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Poepsel\Documents\Documents\Finances\"/>
    </mc:Choice>
  </mc:AlternateContent>
  <bookViews>
    <workbookView xWindow="0" yWindow="0" windowWidth="20490" windowHeight="7155" activeTab="1"/>
  </bookViews>
  <sheets>
    <sheet name="Rate %" sheetId="8" r:id="rId1"/>
    <sheet name="Student 1" sheetId="9" r:id="rId2"/>
    <sheet name="Real World" sheetId="10" r:id="rId3"/>
  </sheets>
  <calcPr calcId="152511"/>
</workbook>
</file>

<file path=xl/calcChain.xml><?xml version="1.0" encoding="utf-8"?>
<calcChain xmlns="http://schemas.openxmlformats.org/spreadsheetml/2006/main">
  <c r="G5" i="10" l="1"/>
  <c r="B5" i="10"/>
  <c r="B6" i="10" s="1"/>
  <c r="B7" i="10" s="1"/>
  <c r="B8" i="10" s="1"/>
  <c r="B9" i="10" s="1"/>
  <c r="B10" i="10" s="1"/>
  <c r="B11" i="10" s="1"/>
  <c r="B12" i="10" s="1"/>
  <c r="B13" i="10" s="1"/>
  <c r="B14" i="10" s="1"/>
  <c r="K6" i="8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5" i="8"/>
  <c r="K44" i="9" l="1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B13" i="9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12" i="9"/>
  <c r="B11" i="9"/>
  <c r="B6" i="9"/>
  <c r="B7" i="9" s="1"/>
  <c r="B8" i="9" s="1"/>
  <c r="B9" i="9" s="1"/>
  <c r="B10" i="9" s="1"/>
  <c r="B5" i="9"/>
  <c r="B5" i="8"/>
  <c r="D5" i="8" l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C5" i="8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J5" i="8"/>
  <c r="J6" i="8" s="1"/>
  <c r="J7" i="8" s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J43" i="8" s="1"/>
  <c r="I5" i="8"/>
  <c r="I6" i="8" s="1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H5" i="8"/>
  <c r="H6" i="8" s="1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F5" i="8"/>
  <c r="F6" i="8" s="1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G5" i="8" l="1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</calcChain>
</file>

<file path=xl/sharedStrings.xml><?xml version="1.0" encoding="utf-8"?>
<sst xmlns="http://schemas.openxmlformats.org/spreadsheetml/2006/main" count="8" uniqueCount="5">
  <si>
    <t>Year</t>
  </si>
  <si>
    <t>Compound Interest Adds Up</t>
  </si>
  <si>
    <t>How Compound  Interest Really Adds Up</t>
  </si>
  <si>
    <t>Real World Example: 30 Year Mortgage</t>
  </si>
  <si>
    <t>Real World Example: 5 Year Car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</si>
</sst>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1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4" fillId="0" borderId="0" xfId="1" applyFont="1"/>
    <xf numFmtId="0" fontId="4" fillId="0" borderId="0" xfId="0" applyFont="1"/>
    <xf numFmtId="44" fontId="3" fillId="0" borderId="0" xfId="1" applyFont="1"/>
    <xf numFmtId="44" fontId="0" fillId="0" borderId="0" xfId="0" applyNumberFormat="1"/>
    <xf numFmtId="9" fontId="2" fillId="0" borderId="0" xfId="0" applyNumberFormat="1" applyFont="1" applyAlignment="1">
      <alignment horizontal="center" vertical="center"/>
    </xf>
    <xf numFmtId="0" fontId="2" fillId="0" borderId="0" xfId="0" applyFont="1"/>
    <xf numFmtId="8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E5" sqref="E5"/>
    </sheetView>
  </sheetViews>
  <sheetFormatPr defaultRowHeight="15" x14ac:dyDescent="0.25"/>
  <cols>
    <col min="1" max="1" width="9.140625" style="3"/>
    <col min="2" max="7" width="12.5703125" style="1" bestFit="1" customWidth="1"/>
    <col min="8" max="10" width="12.5703125" bestFit="1" customWidth="1"/>
    <col min="11" max="11" width="19.28515625" customWidth="1"/>
  </cols>
  <sheetData>
    <row r="1" spans="1:11" s="9" customFormat="1" ht="18.75" x14ac:dyDescent="0.3">
      <c r="A1" s="7"/>
      <c r="B1" s="8"/>
      <c r="C1" s="8"/>
      <c r="D1" s="10" t="s">
        <v>2</v>
      </c>
      <c r="E1" s="8"/>
      <c r="F1" s="8"/>
      <c r="G1" s="8"/>
    </row>
    <row r="2" spans="1:11" s="9" customFormat="1" ht="18.75" x14ac:dyDescent="0.3">
      <c r="A2" s="7"/>
      <c r="B2" s="8"/>
      <c r="C2" s="8"/>
      <c r="D2" s="10"/>
      <c r="E2" s="8"/>
      <c r="F2" s="8"/>
      <c r="G2" s="8"/>
    </row>
    <row r="3" spans="1:11" s="3" customFormat="1" x14ac:dyDescent="0.25">
      <c r="A3" s="3" t="s">
        <v>0</v>
      </c>
      <c r="B3" s="5">
        <v>0.02</v>
      </c>
      <c r="C3" s="5">
        <v>0.03</v>
      </c>
      <c r="D3" s="5">
        <v>0.04</v>
      </c>
      <c r="E3" s="5">
        <v>0.05</v>
      </c>
      <c r="F3" s="5">
        <v>0.06</v>
      </c>
      <c r="G3" s="5">
        <v>7.0000000000000007E-2</v>
      </c>
      <c r="H3" s="6">
        <v>0.08</v>
      </c>
      <c r="I3" s="6">
        <v>0.09</v>
      </c>
      <c r="J3" s="6">
        <v>0.1</v>
      </c>
      <c r="K3" s="6">
        <v>0.18</v>
      </c>
    </row>
    <row r="4" spans="1:11" x14ac:dyDescent="0.25">
      <c r="A4" s="3">
        <v>0</v>
      </c>
      <c r="B4" s="1">
        <v>10000</v>
      </c>
      <c r="C4" s="1">
        <v>10000</v>
      </c>
      <c r="D4" s="1">
        <v>10000</v>
      </c>
      <c r="E4" s="1">
        <v>10000</v>
      </c>
      <c r="F4" s="1">
        <v>10000</v>
      </c>
      <c r="G4" s="1">
        <v>10000</v>
      </c>
      <c r="H4" s="1">
        <v>10000</v>
      </c>
      <c r="I4" s="1">
        <v>10000</v>
      </c>
      <c r="J4" s="1">
        <v>10000</v>
      </c>
      <c r="K4" s="1">
        <v>10000</v>
      </c>
    </row>
    <row r="5" spans="1:11" x14ac:dyDescent="0.25">
      <c r="A5" s="3">
        <v>1</v>
      </c>
      <c r="B5" s="1">
        <f>B4*1.02</f>
        <v>10200</v>
      </c>
      <c r="C5" s="1">
        <f>C4*1.03</f>
        <v>10300</v>
      </c>
      <c r="D5" s="1">
        <f>D4*1.04</f>
        <v>10400</v>
      </c>
      <c r="E5" s="1">
        <f>E4*1.05</f>
        <v>10500</v>
      </c>
      <c r="F5" s="1">
        <f>F4*1.06</f>
        <v>10600</v>
      </c>
      <c r="G5" s="1">
        <f>G4*1.07</f>
        <v>10700</v>
      </c>
      <c r="H5" s="1">
        <f>H4*1.08</f>
        <v>10800</v>
      </c>
      <c r="I5" s="1">
        <f>I4*1.09</f>
        <v>10900</v>
      </c>
      <c r="J5" s="1">
        <f>J4*1.1</f>
        <v>11000</v>
      </c>
      <c r="K5" s="11">
        <f>K4*1.18</f>
        <v>11800</v>
      </c>
    </row>
    <row r="6" spans="1:11" x14ac:dyDescent="0.25">
      <c r="A6" s="3">
        <v>2</v>
      </c>
      <c r="B6" s="1">
        <f t="shared" ref="B6:B43" si="0">B5*1.02</f>
        <v>10404</v>
      </c>
      <c r="C6" s="1">
        <f t="shared" ref="C6:C43" si="1">C5*1.03</f>
        <v>10609</v>
      </c>
      <c r="D6" s="1">
        <f t="shared" ref="D6:D43" si="2">D5*1.04</f>
        <v>10816</v>
      </c>
      <c r="E6" s="1">
        <f t="shared" ref="E6:E43" si="3">E5*1.05</f>
        <v>11025</v>
      </c>
      <c r="F6" s="1">
        <f t="shared" ref="F6:F43" si="4">F5*1.06</f>
        <v>11236</v>
      </c>
      <c r="G6" s="1">
        <f t="shared" ref="G6:G43" si="5">G5*1.07</f>
        <v>11449</v>
      </c>
      <c r="H6" s="1">
        <f t="shared" ref="H6:H43" si="6">H5*1.08</f>
        <v>11664</v>
      </c>
      <c r="I6" s="1">
        <f t="shared" ref="I6:I43" si="7">I5*1.09</f>
        <v>11881</v>
      </c>
      <c r="J6" s="1">
        <f t="shared" ref="J6:J43" si="8">J5*1.1</f>
        <v>12100.000000000002</v>
      </c>
      <c r="K6" s="11">
        <f t="shared" ref="K6:K43" si="9">K5*1.18</f>
        <v>13924</v>
      </c>
    </row>
    <row r="7" spans="1:11" x14ac:dyDescent="0.25">
      <c r="A7" s="3">
        <v>3</v>
      </c>
      <c r="B7" s="1">
        <f t="shared" si="0"/>
        <v>10612.08</v>
      </c>
      <c r="C7" s="1">
        <f t="shared" si="1"/>
        <v>10927.27</v>
      </c>
      <c r="D7" s="1">
        <f t="shared" si="2"/>
        <v>11248.640000000001</v>
      </c>
      <c r="E7" s="1">
        <f t="shared" si="3"/>
        <v>11576.25</v>
      </c>
      <c r="F7" s="1">
        <f t="shared" si="4"/>
        <v>11910.16</v>
      </c>
      <c r="G7" s="1">
        <f t="shared" si="5"/>
        <v>12250.43</v>
      </c>
      <c r="H7" s="1">
        <f t="shared" si="6"/>
        <v>12597.12</v>
      </c>
      <c r="I7" s="1">
        <f t="shared" si="7"/>
        <v>12950.29</v>
      </c>
      <c r="J7" s="1">
        <f t="shared" si="8"/>
        <v>13310.000000000004</v>
      </c>
      <c r="K7" s="11">
        <f t="shared" si="9"/>
        <v>16430.32</v>
      </c>
    </row>
    <row r="8" spans="1:11" x14ac:dyDescent="0.25">
      <c r="A8" s="3">
        <v>4</v>
      </c>
      <c r="B8" s="1">
        <f t="shared" si="0"/>
        <v>10824.321599999999</v>
      </c>
      <c r="C8" s="1">
        <f t="shared" si="1"/>
        <v>11255.088100000001</v>
      </c>
      <c r="D8" s="1">
        <f t="shared" si="2"/>
        <v>11698.585600000002</v>
      </c>
      <c r="E8" s="1">
        <f t="shared" si="3"/>
        <v>12155.0625</v>
      </c>
      <c r="F8" s="1">
        <f t="shared" si="4"/>
        <v>12624.7696</v>
      </c>
      <c r="G8" s="1">
        <f t="shared" si="5"/>
        <v>13107.9601</v>
      </c>
      <c r="H8" s="1">
        <f t="shared" si="6"/>
        <v>13604.889600000002</v>
      </c>
      <c r="I8" s="1">
        <f t="shared" si="7"/>
        <v>14115.816100000002</v>
      </c>
      <c r="J8" s="1">
        <f t="shared" si="8"/>
        <v>14641.000000000005</v>
      </c>
      <c r="K8" s="11">
        <f t="shared" si="9"/>
        <v>19387.777599999998</v>
      </c>
    </row>
    <row r="9" spans="1:11" x14ac:dyDescent="0.25">
      <c r="A9" s="3">
        <v>5</v>
      </c>
      <c r="B9" s="1">
        <f t="shared" si="0"/>
        <v>11040.808031999999</v>
      </c>
      <c r="C9" s="1">
        <f t="shared" si="1"/>
        <v>11592.740743</v>
      </c>
      <c r="D9" s="1">
        <f t="shared" si="2"/>
        <v>12166.529024000003</v>
      </c>
      <c r="E9" s="1">
        <f t="shared" si="3"/>
        <v>12762.815625000001</v>
      </c>
      <c r="F9" s="1">
        <f t="shared" si="4"/>
        <v>13382.255776</v>
      </c>
      <c r="G9" s="1">
        <f t="shared" si="5"/>
        <v>14025.517307000002</v>
      </c>
      <c r="H9" s="1">
        <f t="shared" si="6"/>
        <v>14693.280768000004</v>
      </c>
      <c r="I9" s="1">
        <f t="shared" si="7"/>
        <v>15386.239549000004</v>
      </c>
      <c r="J9" s="1">
        <f t="shared" si="8"/>
        <v>16105.100000000008</v>
      </c>
      <c r="K9" s="11">
        <f t="shared" si="9"/>
        <v>22877.577567999997</v>
      </c>
    </row>
    <row r="10" spans="1:11" x14ac:dyDescent="0.25">
      <c r="A10" s="3">
        <v>6</v>
      </c>
      <c r="B10" s="1">
        <f t="shared" si="0"/>
        <v>11261.62419264</v>
      </c>
      <c r="C10" s="1">
        <f t="shared" si="1"/>
        <v>11940.52296529</v>
      </c>
      <c r="D10" s="1">
        <f t="shared" si="2"/>
        <v>12653.190184960004</v>
      </c>
      <c r="E10" s="1">
        <f t="shared" si="3"/>
        <v>13400.956406250001</v>
      </c>
      <c r="F10" s="1">
        <f t="shared" si="4"/>
        <v>14185.191122560002</v>
      </c>
      <c r="G10" s="1">
        <f t="shared" si="5"/>
        <v>15007.303518490004</v>
      </c>
      <c r="H10" s="1">
        <f t="shared" si="6"/>
        <v>15868.743229440006</v>
      </c>
      <c r="I10" s="1">
        <f t="shared" si="7"/>
        <v>16771.001108410004</v>
      </c>
      <c r="J10" s="1">
        <f t="shared" si="8"/>
        <v>17715.610000000011</v>
      </c>
      <c r="K10" s="11">
        <f t="shared" si="9"/>
        <v>26995.541530239996</v>
      </c>
    </row>
    <row r="11" spans="1:11" x14ac:dyDescent="0.25">
      <c r="A11" s="3">
        <v>7</v>
      </c>
      <c r="B11" s="1">
        <f t="shared" si="0"/>
        <v>11486.8566764928</v>
      </c>
      <c r="C11" s="1">
        <f t="shared" si="1"/>
        <v>12298.7386542487</v>
      </c>
      <c r="D11" s="1">
        <f t="shared" si="2"/>
        <v>13159.317792358404</v>
      </c>
      <c r="E11" s="1">
        <f t="shared" si="3"/>
        <v>14071.004226562502</v>
      </c>
      <c r="F11" s="1">
        <f t="shared" si="4"/>
        <v>15036.302589913603</v>
      </c>
      <c r="G11" s="1">
        <f t="shared" si="5"/>
        <v>16057.814764784305</v>
      </c>
      <c r="H11" s="1">
        <f t="shared" si="6"/>
        <v>17138.242687795209</v>
      </c>
      <c r="I11" s="1">
        <f t="shared" si="7"/>
        <v>18280.391208166908</v>
      </c>
      <c r="J11" s="1">
        <f t="shared" si="8"/>
        <v>19487.171000000013</v>
      </c>
      <c r="K11" s="11">
        <f t="shared" si="9"/>
        <v>31854.739005683194</v>
      </c>
    </row>
    <row r="12" spans="1:11" x14ac:dyDescent="0.25">
      <c r="A12" s="3">
        <v>8</v>
      </c>
      <c r="B12" s="1">
        <f t="shared" si="0"/>
        <v>11716.593810022656</v>
      </c>
      <c r="C12" s="1">
        <f t="shared" si="1"/>
        <v>12667.700813876161</v>
      </c>
      <c r="D12" s="1">
        <f t="shared" si="2"/>
        <v>13685.690504052742</v>
      </c>
      <c r="E12" s="1">
        <f t="shared" si="3"/>
        <v>14774.554437890627</v>
      </c>
      <c r="F12" s="1">
        <f t="shared" si="4"/>
        <v>15938.48074530842</v>
      </c>
      <c r="G12" s="1">
        <f t="shared" si="5"/>
        <v>17181.861798319209</v>
      </c>
      <c r="H12" s="1">
        <f t="shared" si="6"/>
        <v>18509.302102818827</v>
      </c>
      <c r="I12" s="1">
        <f t="shared" si="7"/>
        <v>19925.62641690193</v>
      </c>
      <c r="J12" s="1">
        <f t="shared" si="8"/>
        <v>21435.888100000015</v>
      </c>
      <c r="K12" s="11">
        <f t="shared" si="9"/>
        <v>37588.592026706167</v>
      </c>
    </row>
    <row r="13" spans="1:11" x14ac:dyDescent="0.25">
      <c r="A13" s="3">
        <v>9</v>
      </c>
      <c r="B13" s="1">
        <f t="shared" si="0"/>
        <v>11950.925686223109</v>
      </c>
      <c r="C13" s="1">
        <f t="shared" si="1"/>
        <v>13047.731838292446</v>
      </c>
      <c r="D13" s="1">
        <f t="shared" si="2"/>
        <v>14233.118124214852</v>
      </c>
      <c r="E13" s="1">
        <f t="shared" si="3"/>
        <v>15513.28215978516</v>
      </c>
      <c r="F13" s="1">
        <f t="shared" si="4"/>
        <v>16894.789590026925</v>
      </c>
      <c r="G13" s="1">
        <f t="shared" si="5"/>
        <v>18384.592124201554</v>
      </c>
      <c r="H13" s="1">
        <f t="shared" si="6"/>
        <v>19990.046271044335</v>
      </c>
      <c r="I13" s="1">
        <f t="shared" si="7"/>
        <v>21718.932794423104</v>
      </c>
      <c r="J13" s="1">
        <f t="shared" si="8"/>
        <v>23579.476910000019</v>
      </c>
      <c r="K13" s="11">
        <f t="shared" si="9"/>
        <v>44354.538591513272</v>
      </c>
    </row>
    <row r="14" spans="1:11" x14ac:dyDescent="0.25">
      <c r="A14" s="4">
        <v>10</v>
      </c>
      <c r="B14" s="2">
        <f t="shared" si="0"/>
        <v>12189.944199947571</v>
      </c>
      <c r="C14" s="2">
        <f t="shared" si="1"/>
        <v>13439.163793441219</v>
      </c>
      <c r="D14" s="2">
        <f t="shared" si="2"/>
        <v>14802.442849183446</v>
      </c>
      <c r="E14" s="2">
        <f t="shared" si="3"/>
        <v>16288.946267774418</v>
      </c>
      <c r="F14" s="2">
        <f t="shared" si="4"/>
        <v>17908.476965428541</v>
      </c>
      <c r="G14" s="2">
        <f t="shared" si="5"/>
        <v>19671.513572895663</v>
      </c>
      <c r="H14" s="2">
        <f t="shared" si="6"/>
        <v>21589.249972727885</v>
      </c>
      <c r="I14" s="2">
        <f t="shared" si="7"/>
        <v>23673.636745921187</v>
      </c>
      <c r="J14" s="2">
        <f t="shared" si="8"/>
        <v>25937.424601000024</v>
      </c>
      <c r="K14" s="11">
        <f t="shared" si="9"/>
        <v>52338.355537985655</v>
      </c>
    </row>
    <row r="15" spans="1:11" x14ac:dyDescent="0.25">
      <c r="A15" s="3">
        <v>11</v>
      </c>
      <c r="B15" s="1">
        <f t="shared" si="0"/>
        <v>12433.743083946523</v>
      </c>
      <c r="C15" s="1">
        <f t="shared" si="1"/>
        <v>13842.338707244457</v>
      </c>
      <c r="D15" s="1">
        <f t="shared" si="2"/>
        <v>15394.540563150784</v>
      </c>
      <c r="E15" s="1">
        <f t="shared" si="3"/>
        <v>17103.393581163138</v>
      </c>
      <c r="F15" s="1">
        <f t="shared" si="4"/>
        <v>18982.985583354253</v>
      </c>
      <c r="G15" s="1">
        <f t="shared" si="5"/>
        <v>21048.519522998362</v>
      </c>
      <c r="H15" s="1">
        <f t="shared" si="6"/>
        <v>23316.389970546115</v>
      </c>
      <c r="I15" s="1">
        <f t="shared" si="7"/>
        <v>25804.264053054096</v>
      </c>
      <c r="J15" s="1">
        <f t="shared" si="8"/>
        <v>28531.16706110003</v>
      </c>
      <c r="K15" s="11">
        <f t="shared" si="9"/>
        <v>61759.259534823068</v>
      </c>
    </row>
    <row r="16" spans="1:11" x14ac:dyDescent="0.25">
      <c r="A16" s="3">
        <v>12</v>
      </c>
      <c r="B16" s="1">
        <f t="shared" si="0"/>
        <v>12682.417945625453</v>
      </c>
      <c r="C16" s="1">
        <f t="shared" si="1"/>
        <v>14257.60886846179</v>
      </c>
      <c r="D16" s="1">
        <f t="shared" si="2"/>
        <v>16010.322185676816</v>
      </c>
      <c r="E16" s="1">
        <f t="shared" si="3"/>
        <v>17958.563260221297</v>
      </c>
      <c r="F16" s="1">
        <f t="shared" si="4"/>
        <v>20121.96471835551</v>
      </c>
      <c r="G16" s="1">
        <f t="shared" si="5"/>
        <v>22521.915889608248</v>
      </c>
      <c r="H16" s="1">
        <f t="shared" si="6"/>
        <v>25181.701168189808</v>
      </c>
      <c r="I16" s="1">
        <f t="shared" si="7"/>
        <v>28126.647817828965</v>
      </c>
      <c r="J16" s="1">
        <f t="shared" si="8"/>
        <v>31384.283767210036</v>
      </c>
      <c r="K16" s="11">
        <f t="shared" si="9"/>
        <v>72875.926251091223</v>
      </c>
    </row>
    <row r="17" spans="1:11" x14ac:dyDescent="0.25">
      <c r="A17" s="3">
        <v>13</v>
      </c>
      <c r="B17" s="1">
        <f t="shared" si="0"/>
        <v>12936.066304537962</v>
      </c>
      <c r="C17" s="1">
        <f t="shared" si="1"/>
        <v>14685.337134515645</v>
      </c>
      <c r="D17" s="1">
        <f t="shared" si="2"/>
        <v>16650.73507310389</v>
      </c>
      <c r="E17" s="1">
        <f t="shared" si="3"/>
        <v>18856.491423232364</v>
      </c>
      <c r="F17" s="1">
        <f t="shared" si="4"/>
        <v>21329.282601456842</v>
      </c>
      <c r="G17" s="1">
        <f t="shared" si="5"/>
        <v>24098.450001880828</v>
      </c>
      <c r="H17" s="1">
        <f t="shared" si="6"/>
        <v>27196.237261644994</v>
      </c>
      <c r="I17" s="1">
        <f t="shared" si="7"/>
        <v>30658.046121433574</v>
      </c>
      <c r="J17" s="1">
        <f t="shared" si="8"/>
        <v>34522.712143931043</v>
      </c>
      <c r="K17" s="11">
        <f t="shared" si="9"/>
        <v>85993.592976287633</v>
      </c>
    </row>
    <row r="18" spans="1:11" x14ac:dyDescent="0.25">
      <c r="A18" s="3">
        <v>14</v>
      </c>
      <c r="B18" s="1">
        <f t="shared" si="0"/>
        <v>13194.787630628722</v>
      </c>
      <c r="C18" s="1">
        <f t="shared" si="1"/>
        <v>15125.897248551115</v>
      </c>
      <c r="D18" s="1">
        <f t="shared" si="2"/>
        <v>17316.764476028045</v>
      </c>
      <c r="E18" s="1">
        <f t="shared" si="3"/>
        <v>19799.315994393983</v>
      </c>
      <c r="F18" s="1">
        <f t="shared" si="4"/>
        <v>22609.039557544253</v>
      </c>
      <c r="G18" s="1">
        <f t="shared" si="5"/>
        <v>25785.341502012488</v>
      </c>
      <c r="H18" s="1">
        <f t="shared" si="6"/>
        <v>29371.936242576594</v>
      </c>
      <c r="I18" s="1">
        <f t="shared" si="7"/>
        <v>33417.270272362599</v>
      </c>
      <c r="J18" s="1">
        <f t="shared" si="8"/>
        <v>37974.983358324149</v>
      </c>
      <c r="K18" s="11">
        <f t="shared" si="9"/>
        <v>101472.4397120194</v>
      </c>
    </row>
    <row r="19" spans="1:11" x14ac:dyDescent="0.25">
      <c r="A19" s="3">
        <v>15</v>
      </c>
      <c r="B19" s="1">
        <f t="shared" si="0"/>
        <v>13458.683383241296</v>
      </c>
      <c r="C19" s="1">
        <f t="shared" si="1"/>
        <v>15579.67416600765</v>
      </c>
      <c r="D19" s="1">
        <f t="shared" si="2"/>
        <v>18009.435055069167</v>
      </c>
      <c r="E19" s="1">
        <f t="shared" si="3"/>
        <v>20789.281794113682</v>
      </c>
      <c r="F19" s="1">
        <f t="shared" si="4"/>
        <v>23965.581930996908</v>
      </c>
      <c r="G19" s="1">
        <f t="shared" si="5"/>
        <v>27590.315407153365</v>
      </c>
      <c r="H19" s="1">
        <f t="shared" si="6"/>
        <v>31721.691141982723</v>
      </c>
      <c r="I19" s="1">
        <f t="shared" si="7"/>
        <v>36424.824596875238</v>
      </c>
      <c r="J19" s="1">
        <f t="shared" si="8"/>
        <v>41772.481694156566</v>
      </c>
      <c r="K19" s="11">
        <f t="shared" si="9"/>
        <v>119737.47886018289</v>
      </c>
    </row>
    <row r="20" spans="1:11" x14ac:dyDescent="0.25">
      <c r="A20" s="3">
        <v>16</v>
      </c>
      <c r="B20" s="1">
        <f t="shared" si="0"/>
        <v>13727.857050906123</v>
      </c>
      <c r="C20" s="1">
        <f t="shared" si="1"/>
        <v>16047.06439098788</v>
      </c>
      <c r="D20" s="1">
        <f t="shared" si="2"/>
        <v>18729.812457271935</v>
      </c>
      <c r="E20" s="1">
        <f t="shared" si="3"/>
        <v>21828.745883819367</v>
      </c>
      <c r="F20" s="1">
        <f t="shared" si="4"/>
        <v>25403.516846856724</v>
      </c>
      <c r="G20" s="1">
        <f t="shared" si="5"/>
        <v>29521.637485654101</v>
      </c>
      <c r="H20" s="1">
        <f t="shared" si="6"/>
        <v>34259.426433341345</v>
      </c>
      <c r="I20" s="1">
        <f t="shared" si="7"/>
        <v>39703.058810594011</v>
      </c>
      <c r="J20" s="1">
        <f t="shared" si="8"/>
        <v>45949.729863572225</v>
      </c>
      <c r="K20" s="11">
        <f t="shared" si="9"/>
        <v>141290.22505501579</v>
      </c>
    </row>
    <row r="21" spans="1:11" x14ac:dyDescent="0.25">
      <c r="A21" s="3">
        <v>17</v>
      </c>
      <c r="B21" s="1">
        <f t="shared" si="0"/>
        <v>14002.414191924245</v>
      </c>
      <c r="C21" s="1">
        <f t="shared" si="1"/>
        <v>16528.476322717517</v>
      </c>
      <c r="D21" s="1">
        <f t="shared" si="2"/>
        <v>19479.004955562814</v>
      </c>
      <c r="E21" s="1">
        <f t="shared" si="3"/>
        <v>22920.183178010335</v>
      </c>
      <c r="F21" s="1">
        <f t="shared" si="4"/>
        <v>26927.727857668131</v>
      </c>
      <c r="G21" s="1">
        <f t="shared" si="5"/>
        <v>31588.152109649891</v>
      </c>
      <c r="H21" s="1">
        <f t="shared" si="6"/>
        <v>37000.180548008655</v>
      </c>
      <c r="I21" s="1">
        <f t="shared" si="7"/>
        <v>43276.334103547473</v>
      </c>
      <c r="J21" s="1">
        <f t="shared" si="8"/>
        <v>50544.702849929454</v>
      </c>
      <c r="K21" s="11">
        <f t="shared" si="9"/>
        <v>166722.46556491862</v>
      </c>
    </row>
    <row r="22" spans="1:11" x14ac:dyDescent="0.25">
      <c r="A22" s="3">
        <v>18</v>
      </c>
      <c r="B22" s="1">
        <f t="shared" si="0"/>
        <v>14282.46247576273</v>
      </c>
      <c r="C22" s="1">
        <f t="shared" si="1"/>
        <v>17024.330612399044</v>
      </c>
      <c r="D22" s="1">
        <f t="shared" si="2"/>
        <v>20258.165153785329</v>
      </c>
      <c r="E22" s="1">
        <f t="shared" si="3"/>
        <v>24066.192336910852</v>
      </c>
      <c r="F22" s="1">
        <f t="shared" si="4"/>
        <v>28543.391529128221</v>
      </c>
      <c r="G22" s="1">
        <f t="shared" si="5"/>
        <v>33799.322757325383</v>
      </c>
      <c r="H22" s="1">
        <f t="shared" si="6"/>
        <v>39960.194991849348</v>
      </c>
      <c r="I22" s="1">
        <f t="shared" si="7"/>
        <v>47171.204172866746</v>
      </c>
      <c r="J22" s="1">
        <f t="shared" si="8"/>
        <v>55599.173134922406</v>
      </c>
      <c r="K22" s="11">
        <f t="shared" si="9"/>
        <v>196732.50936660395</v>
      </c>
    </row>
    <row r="23" spans="1:11" x14ac:dyDescent="0.25">
      <c r="A23" s="3">
        <v>19</v>
      </c>
      <c r="B23" s="1">
        <f t="shared" si="0"/>
        <v>14568.111725277984</v>
      </c>
      <c r="C23" s="1">
        <f t="shared" si="1"/>
        <v>17535.060530771018</v>
      </c>
      <c r="D23" s="1">
        <f t="shared" si="2"/>
        <v>21068.491759936744</v>
      </c>
      <c r="E23" s="1">
        <f t="shared" si="3"/>
        <v>25269.501953756397</v>
      </c>
      <c r="F23" s="1">
        <f t="shared" si="4"/>
        <v>30255.995020875915</v>
      </c>
      <c r="G23" s="1">
        <f t="shared" si="5"/>
        <v>36165.275350338161</v>
      </c>
      <c r="H23" s="1">
        <f t="shared" si="6"/>
        <v>43157.010591197301</v>
      </c>
      <c r="I23" s="1">
        <f t="shared" si="7"/>
        <v>51416.61254842476</v>
      </c>
      <c r="J23" s="1">
        <f t="shared" si="8"/>
        <v>61159.090448414652</v>
      </c>
      <c r="K23" s="11">
        <f t="shared" si="9"/>
        <v>232144.36105259263</v>
      </c>
    </row>
    <row r="24" spans="1:11" x14ac:dyDescent="0.25">
      <c r="A24" s="4">
        <v>20</v>
      </c>
      <c r="B24" s="2">
        <f t="shared" si="0"/>
        <v>14859.473959783543</v>
      </c>
      <c r="C24" s="2">
        <f t="shared" si="1"/>
        <v>18061.11234669415</v>
      </c>
      <c r="D24" s="2">
        <f t="shared" si="2"/>
        <v>21911.231430334214</v>
      </c>
      <c r="E24" s="2">
        <f t="shared" si="3"/>
        <v>26532.977051444217</v>
      </c>
      <c r="F24" s="2">
        <f t="shared" si="4"/>
        <v>32071.354722128472</v>
      </c>
      <c r="G24" s="2">
        <f t="shared" si="5"/>
        <v>38696.844624861835</v>
      </c>
      <c r="H24" s="2">
        <f t="shared" si="6"/>
        <v>46609.571438493091</v>
      </c>
      <c r="I24" s="2">
        <f t="shared" si="7"/>
        <v>56044.107677782995</v>
      </c>
      <c r="J24" s="2">
        <f t="shared" si="8"/>
        <v>67274.999493256124</v>
      </c>
      <c r="K24" s="11">
        <f t="shared" si="9"/>
        <v>273930.3460420593</v>
      </c>
    </row>
    <row r="25" spans="1:11" x14ac:dyDescent="0.25">
      <c r="A25" s="3">
        <v>21</v>
      </c>
      <c r="B25" s="1">
        <f t="shared" si="0"/>
        <v>15156.663438979214</v>
      </c>
      <c r="C25" s="1">
        <f t="shared" si="1"/>
        <v>18602.945717094975</v>
      </c>
      <c r="D25" s="1">
        <f t="shared" si="2"/>
        <v>22787.680687547581</v>
      </c>
      <c r="E25" s="1">
        <f t="shared" si="3"/>
        <v>27859.62590401643</v>
      </c>
      <c r="F25" s="1">
        <f t="shared" si="4"/>
        <v>33995.636005456181</v>
      </c>
      <c r="G25" s="1">
        <f t="shared" si="5"/>
        <v>41405.623748602164</v>
      </c>
      <c r="H25" s="1">
        <f t="shared" si="6"/>
        <v>50338.337153572538</v>
      </c>
      <c r="I25" s="1">
        <f t="shared" si="7"/>
        <v>61088.077368783466</v>
      </c>
      <c r="J25" s="1">
        <f t="shared" si="8"/>
        <v>74002.499442581742</v>
      </c>
      <c r="K25" s="11">
        <f t="shared" si="9"/>
        <v>323237.80832962994</v>
      </c>
    </row>
    <row r="26" spans="1:11" x14ac:dyDescent="0.25">
      <c r="A26" s="3">
        <v>22</v>
      </c>
      <c r="B26" s="1">
        <f t="shared" si="0"/>
        <v>15459.796707758798</v>
      </c>
      <c r="C26" s="1">
        <f t="shared" si="1"/>
        <v>19161.034088607827</v>
      </c>
      <c r="D26" s="1">
        <f t="shared" si="2"/>
        <v>23699.187915049486</v>
      </c>
      <c r="E26" s="1">
        <f t="shared" si="3"/>
        <v>29252.607199217251</v>
      </c>
      <c r="F26" s="1">
        <f t="shared" si="4"/>
        <v>36035.374165783556</v>
      </c>
      <c r="G26" s="1">
        <f t="shared" si="5"/>
        <v>44304.017411004315</v>
      </c>
      <c r="H26" s="1">
        <f t="shared" si="6"/>
        <v>54365.404125858346</v>
      </c>
      <c r="I26" s="1">
        <f t="shared" si="7"/>
        <v>66586.004331973978</v>
      </c>
      <c r="J26" s="1">
        <f t="shared" si="8"/>
        <v>81402.749386839918</v>
      </c>
      <c r="K26" s="11">
        <f t="shared" si="9"/>
        <v>381420.61382896331</v>
      </c>
    </row>
    <row r="27" spans="1:11" x14ac:dyDescent="0.25">
      <c r="A27" s="3">
        <v>23</v>
      </c>
      <c r="B27" s="1">
        <f t="shared" si="0"/>
        <v>15768.992641913974</v>
      </c>
      <c r="C27" s="1">
        <f t="shared" si="1"/>
        <v>19735.865111266063</v>
      </c>
      <c r="D27" s="1">
        <f t="shared" si="2"/>
        <v>24647.155431651467</v>
      </c>
      <c r="E27" s="1">
        <f t="shared" si="3"/>
        <v>30715.237559178116</v>
      </c>
      <c r="F27" s="1">
        <f t="shared" si="4"/>
        <v>38197.496615730568</v>
      </c>
      <c r="G27" s="1">
        <f t="shared" si="5"/>
        <v>47405.298629774617</v>
      </c>
      <c r="H27" s="1">
        <f t="shared" si="6"/>
        <v>58714.636455927015</v>
      </c>
      <c r="I27" s="1">
        <f t="shared" si="7"/>
        <v>72578.744721851646</v>
      </c>
      <c r="J27" s="1">
        <f t="shared" si="8"/>
        <v>89543.024325523918</v>
      </c>
      <c r="K27" s="11">
        <f t="shared" si="9"/>
        <v>450076.32431817666</v>
      </c>
    </row>
    <row r="28" spans="1:11" x14ac:dyDescent="0.25">
      <c r="A28" s="3">
        <v>24</v>
      </c>
      <c r="B28" s="1">
        <f t="shared" si="0"/>
        <v>16084.372494752253</v>
      </c>
      <c r="C28" s="1">
        <f t="shared" si="1"/>
        <v>20327.941064604045</v>
      </c>
      <c r="D28" s="1">
        <f t="shared" si="2"/>
        <v>25633.041648917526</v>
      </c>
      <c r="E28" s="1">
        <f t="shared" si="3"/>
        <v>32250.999437137023</v>
      </c>
      <c r="F28" s="1">
        <f t="shared" si="4"/>
        <v>40489.346412674407</v>
      </c>
      <c r="G28" s="1">
        <f t="shared" si="5"/>
        <v>50723.669533858847</v>
      </c>
      <c r="H28" s="1">
        <f t="shared" si="6"/>
        <v>63411.807372401177</v>
      </c>
      <c r="I28" s="1">
        <f t="shared" si="7"/>
        <v>79110.831746818294</v>
      </c>
      <c r="J28" s="1">
        <f t="shared" si="8"/>
        <v>98497.32675807632</v>
      </c>
      <c r="K28" s="11">
        <f t="shared" si="9"/>
        <v>531090.0626954484</v>
      </c>
    </row>
    <row r="29" spans="1:11" x14ac:dyDescent="0.25">
      <c r="A29" s="3">
        <v>25</v>
      </c>
      <c r="B29" s="1">
        <f t="shared" si="0"/>
        <v>16406.059944647299</v>
      </c>
      <c r="C29" s="1">
        <f t="shared" si="1"/>
        <v>20937.779296542169</v>
      </c>
      <c r="D29" s="1">
        <f t="shared" si="2"/>
        <v>26658.363314874226</v>
      </c>
      <c r="E29" s="1">
        <f t="shared" si="3"/>
        <v>33863.549408993873</v>
      </c>
      <c r="F29" s="1">
        <f t="shared" si="4"/>
        <v>42918.707197434873</v>
      </c>
      <c r="G29" s="1">
        <f t="shared" si="5"/>
        <v>54274.326401228973</v>
      </c>
      <c r="H29" s="1">
        <f t="shared" si="6"/>
        <v>68484.751962193273</v>
      </c>
      <c r="I29" s="1">
        <f t="shared" si="7"/>
        <v>86230.806604031954</v>
      </c>
      <c r="J29" s="1">
        <f t="shared" si="8"/>
        <v>108347.05943388396</v>
      </c>
      <c r="K29" s="11">
        <f t="shared" si="9"/>
        <v>626686.27398062905</v>
      </c>
    </row>
    <row r="30" spans="1:11" x14ac:dyDescent="0.25">
      <c r="A30" s="3">
        <v>26</v>
      </c>
      <c r="B30" s="1">
        <f t="shared" si="0"/>
        <v>16734.181143540245</v>
      </c>
      <c r="C30" s="1">
        <f t="shared" si="1"/>
        <v>21565.912675438434</v>
      </c>
      <c r="D30" s="1">
        <f t="shared" si="2"/>
        <v>27724.697847469197</v>
      </c>
      <c r="E30" s="1">
        <f t="shared" si="3"/>
        <v>35556.726879443566</v>
      </c>
      <c r="F30" s="1">
        <f t="shared" si="4"/>
        <v>45493.829629280968</v>
      </c>
      <c r="G30" s="1">
        <f t="shared" si="5"/>
        <v>58073.529249315005</v>
      </c>
      <c r="H30" s="1">
        <f t="shared" si="6"/>
        <v>73963.53211916874</v>
      </c>
      <c r="I30" s="1">
        <f t="shared" si="7"/>
        <v>93991.579198394829</v>
      </c>
      <c r="J30" s="1">
        <f t="shared" si="8"/>
        <v>119181.76537727236</v>
      </c>
      <c r="K30" s="11">
        <f t="shared" si="9"/>
        <v>739489.80329714227</v>
      </c>
    </row>
    <row r="31" spans="1:11" x14ac:dyDescent="0.25">
      <c r="A31" s="3">
        <v>27</v>
      </c>
      <c r="B31" s="1">
        <f t="shared" si="0"/>
        <v>17068.86476641105</v>
      </c>
      <c r="C31" s="1">
        <f t="shared" si="1"/>
        <v>22212.890055701588</v>
      </c>
      <c r="D31" s="1">
        <f t="shared" si="2"/>
        <v>28833.685761367964</v>
      </c>
      <c r="E31" s="1">
        <f t="shared" si="3"/>
        <v>37334.563223415746</v>
      </c>
      <c r="F31" s="1">
        <f t="shared" si="4"/>
        <v>48223.45940703783</v>
      </c>
      <c r="G31" s="1">
        <f t="shared" si="5"/>
        <v>62138.676296767058</v>
      </c>
      <c r="H31" s="1">
        <f t="shared" si="6"/>
        <v>79880.614688702248</v>
      </c>
      <c r="I31" s="1">
        <f t="shared" si="7"/>
        <v>102450.82132625037</v>
      </c>
      <c r="J31" s="1">
        <f t="shared" si="8"/>
        <v>131099.9419149996</v>
      </c>
      <c r="K31" s="11">
        <f t="shared" si="9"/>
        <v>872597.9678906278</v>
      </c>
    </row>
    <row r="32" spans="1:11" x14ac:dyDescent="0.25">
      <c r="A32" s="3">
        <v>28</v>
      </c>
      <c r="B32" s="1">
        <f t="shared" si="0"/>
        <v>17410.242061739271</v>
      </c>
      <c r="C32" s="1">
        <f t="shared" si="1"/>
        <v>22879.276757372634</v>
      </c>
      <c r="D32" s="1">
        <f t="shared" si="2"/>
        <v>29987.033191822684</v>
      </c>
      <c r="E32" s="1">
        <f t="shared" si="3"/>
        <v>39201.291384586533</v>
      </c>
      <c r="F32" s="1">
        <f t="shared" si="4"/>
        <v>51116.866971460106</v>
      </c>
      <c r="G32" s="1">
        <f t="shared" si="5"/>
        <v>66488.383637540755</v>
      </c>
      <c r="H32" s="1">
        <f t="shared" si="6"/>
        <v>86271.063863798438</v>
      </c>
      <c r="I32" s="1">
        <f t="shared" si="7"/>
        <v>111671.39524561292</v>
      </c>
      <c r="J32" s="1">
        <f t="shared" si="8"/>
        <v>144209.93610649958</v>
      </c>
      <c r="K32" s="11">
        <f t="shared" si="9"/>
        <v>1029665.6021109407</v>
      </c>
    </row>
    <row r="33" spans="1:11" x14ac:dyDescent="0.25">
      <c r="A33" s="3">
        <v>29</v>
      </c>
      <c r="B33" s="1">
        <f t="shared" si="0"/>
        <v>17758.446902974058</v>
      </c>
      <c r="C33" s="1">
        <f t="shared" si="1"/>
        <v>23565.655060093814</v>
      </c>
      <c r="D33" s="1">
        <f t="shared" si="2"/>
        <v>31186.514519495591</v>
      </c>
      <c r="E33" s="1">
        <f t="shared" si="3"/>
        <v>41161.355953815859</v>
      </c>
      <c r="F33" s="1">
        <f t="shared" si="4"/>
        <v>54183.878989747718</v>
      </c>
      <c r="G33" s="1">
        <f t="shared" si="5"/>
        <v>71142.570492168612</v>
      </c>
      <c r="H33" s="1">
        <f t="shared" si="6"/>
        <v>93172.748972902322</v>
      </c>
      <c r="I33" s="1">
        <f t="shared" si="7"/>
        <v>121721.82081771809</v>
      </c>
      <c r="J33" s="1">
        <f t="shared" si="8"/>
        <v>158630.92971714956</v>
      </c>
      <c r="K33" s="11">
        <f t="shared" si="9"/>
        <v>1215005.4104909101</v>
      </c>
    </row>
    <row r="34" spans="1:11" x14ac:dyDescent="0.25">
      <c r="A34" s="4">
        <v>30</v>
      </c>
      <c r="B34" s="2">
        <f t="shared" si="0"/>
        <v>18113.615841033537</v>
      </c>
      <c r="C34" s="2">
        <f t="shared" si="1"/>
        <v>24272.624711896628</v>
      </c>
      <c r="D34" s="2">
        <f t="shared" si="2"/>
        <v>32433.975100275416</v>
      </c>
      <c r="E34" s="2">
        <f t="shared" si="3"/>
        <v>43219.423751506656</v>
      </c>
      <c r="F34" s="2">
        <f t="shared" si="4"/>
        <v>57434.911729132582</v>
      </c>
      <c r="G34" s="2">
        <f t="shared" si="5"/>
        <v>76122.550426620423</v>
      </c>
      <c r="H34" s="2">
        <f t="shared" si="6"/>
        <v>100626.56889073452</v>
      </c>
      <c r="I34" s="2">
        <f t="shared" si="7"/>
        <v>132676.78469131273</v>
      </c>
      <c r="J34" s="2">
        <f t="shared" si="8"/>
        <v>174494.02268886453</v>
      </c>
      <c r="K34" s="11">
        <f t="shared" si="9"/>
        <v>1433706.3843792737</v>
      </c>
    </row>
    <row r="35" spans="1:11" x14ac:dyDescent="0.25">
      <c r="A35" s="3">
        <v>31</v>
      </c>
      <c r="B35" s="1">
        <f t="shared" si="0"/>
        <v>18475.88815785421</v>
      </c>
      <c r="C35" s="1">
        <f t="shared" si="1"/>
        <v>25000.803453253528</v>
      </c>
      <c r="D35" s="1">
        <f t="shared" si="2"/>
        <v>33731.334104286434</v>
      </c>
      <c r="E35" s="1">
        <f t="shared" si="3"/>
        <v>45380.394939081991</v>
      </c>
      <c r="F35" s="1">
        <f t="shared" si="4"/>
        <v>60881.006432880538</v>
      </c>
      <c r="G35" s="1">
        <f t="shared" si="5"/>
        <v>81451.128956483852</v>
      </c>
      <c r="H35" s="1">
        <f t="shared" si="6"/>
        <v>108676.69440199329</v>
      </c>
      <c r="I35" s="1">
        <f t="shared" si="7"/>
        <v>144617.69531353089</v>
      </c>
      <c r="J35" s="1">
        <f t="shared" si="8"/>
        <v>191943.42495775101</v>
      </c>
      <c r="K35" s="11">
        <f t="shared" si="9"/>
        <v>1691773.5335675429</v>
      </c>
    </row>
    <row r="36" spans="1:11" x14ac:dyDescent="0.25">
      <c r="A36" s="3">
        <v>32</v>
      </c>
      <c r="B36" s="1">
        <f t="shared" si="0"/>
        <v>18845.405921011294</v>
      </c>
      <c r="C36" s="1">
        <f t="shared" si="1"/>
        <v>25750.827556851134</v>
      </c>
      <c r="D36" s="1">
        <f t="shared" si="2"/>
        <v>35080.587468457896</v>
      </c>
      <c r="E36" s="1">
        <f t="shared" si="3"/>
        <v>47649.414686036092</v>
      </c>
      <c r="F36" s="1">
        <f t="shared" si="4"/>
        <v>64533.866818853377</v>
      </c>
      <c r="G36" s="1">
        <f t="shared" si="5"/>
        <v>87152.707983437722</v>
      </c>
      <c r="H36" s="1">
        <f t="shared" si="6"/>
        <v>117370.82995415275</v>
      </c>
      <c r="I36" s="1">
        <f t="shared" si="7"/>
        <v>157633.28789174868</v>
      </c>
      <c r="J36" s="1">
        <f t="shared" si="8"/>
        <v>211137.76745352612</v>
      </c>
      <c r="K36" s="11">
        <f t="shared" si="9"/>
        <v>1996292.7696097004</v>
      </c>
    </row>
    <row r="37" spans="1:11" x14ac:dyDescent="0.25">
      <c r="A37" s="3">
        <v>33</v>
      </c>
      <c r="B37" s="1">
        <f t="shared" si="0"/>
        <v>19222.31403943152</v>
      </c>
      <c r="C37" s="1">
        <f t="shared" si="1"/>
        <v>26523.35238355667</v>
      </c>
      <c r="D37" s="1">
        <f t="shared" si="2"/>
        <v>36483.810967196216</v>
      </c>
      <c r="E37" s="1">
        <f t="shared" si="3"/>
        <v>50031.885420337901</v>
      </c>
      <c r="F37" s="1">
        <f t="shared" si="4"/>
        <v>68405.89882798458</v>
      </c>
      <c r="G37" s="1">
        <f t="shared" si="5"/>
        <v>93253.39754227837</v>
      </c>
      <c r="H37" s="1">
        <f t="shared" si="6"/>
        <v>126760.49635048499</v>
      </c>
      <c r="I37" s="1">
        <f t="shared" si="7"/>
        <v>171820.28380200607</v>
      </c>
      <c r="J37" s="1">
        <f t="shared" si="8"/>
        <v>232251.54419887875</v>
      </c>
      <c r="K37" s="11">
        <f t="shared" si="9"/>
        <v>2355625.4681394463</v>
      </c>
    </row>
    <row r="38" spans="1:11" x14ac:dyDescent="0.25">
      <c r="A38" s="3">
        <v>34</v>
      </c>
      <c r="B38" s="1">
        <f t="shared" si="0"/>
        <v>19606.76032022015</v>
      </c>
      <c r="C38" s="1">
        <f t="shared" si="1"/>
        <v>27319.052955063373</v>
      </c>
      <c r="D38" s="1">
        <f t="shared" si="2"/>
        <v>37943.163405884065</v>
      </c>
      <c r="E38" s="1">
        <f t="shared" si="3"/>
        <v>52533.479691354798</v>
      </c>
      <c r="F38" s="1">
        <f t="shared" si="4"/>
        <v>72510.252757663664</v>
      </c>
      <c r="G38" s="1">
        <f t="shared" si="5"/>
        <v>99781.135370237855</v>
      </c>
      <c r="H38" s="1">
        <f t="shared" si="6"/>
        <v>136901.3360585238</v>
      </c>
      <c r="I38" s="1">
        <f t="shared" si="7"/>
        <v>187284.10934418664</v>
      </c>
      <c r="J38" s="1">
        <f t="shared" si="8"/>
        <v>255476.69861876665</v>
      </c>
      <c r="K38" s="11">
        <f t="shared" si="9"/>
        <v>2779638.0524045466</v>
      </c>
    </row>
    <row r="39" spans="1:11" x14ac:dyDescent="0.25">
      <c r="A39" s="3">
        <v>35</v>
      </c>
      <c r="B39" s="1">
        <f t="shared" si="0"/>
        <v>19998.895526624554</v>
      </c>
      <c r="C39" s="1">
        <f t="shared" si="1"/>
        <v>28138.624543715276</v>
      </c>
      <c r="D39" s="1">
        <f t="shared" si="2"/>
        <v>39460.889942119429</v>
      </c>
      <c r="E39" s="1">
        <f t="shared" si="3"/>
        <v>55160.153675922542</v>
      </c>
      <c r="F39" s="1">
        <f t="shared" si="4"/>
        <v>76860.867923123486</v>
      </c>
      <c r="G39" s="1">
        <f t="shared" si="5"/>
        <v>106765.81484615451</v>
      </c>
      <c r="H39" s="1">
        <f t="shared" si="6"/>
        <v>147853.44294320571</v>
      </c>
      <c r="I39" s="1">
        <f t="shared" si="7"/>
        <v>204139.67918516346</v>
      </c>
      <c r="J39" s="1">
        <f t="shared" si="8"/>
        <v>281024.36848064332</v>
      </c>
      <c r="K39" s="11">
        <f t="shared" si="9"/>
        <v>3279972.9018373648</v>
      </c>
    </row>
    <row r="40" spans="1:11" x14ac:dyDescent="0.25">
      <c r="A40" s="3">
        <v>36</v>
      </c>
      <c r="B40" s="1">
        <f t="shared" si="0"/>
        <v>20398.873437157046</v>
      </c>
      <c r="C40" s="1">
        <f t="shared" si="1"/>
        <v>28982.783280026735</v>
      </c>
      <c r="D40" s="1">
        <f t="shared" si="2"/>
        <v>41039.325539804209</v>
      </c>
      <c r="E40" s="1">
        <f t="shared" si="3"/>
        <v>57918.161359718673</v>
      </c>
      <c r="F40" s="1">
        <f t="shared" si="4"/>
        <v>81472.519998510892</v>
      </c>
      <c r="G40" s="1">
        <f t="shared" si="5"/>
        <v>114239.42188538532</v>
      </c>
      <c r="H40" s="1">
        <f t="shared" si="6"/>
        <v>159681.71837866216</v>
      </c>
      <c r="I40" s="1">
        <f t="shared" si="7"/>
        <v>222512.25031182819</v>
      </c>
      <c r="J40" s="1">
        <f t="shared" si="8"/>
        <v>309126.80532870768</v>
      </c>
      <c r="K40" s="11">
        <f t="shared" si="9"/>
        <v>3870368.0241680904</v>
      </c>
    </row>
    <row r="41" spans="1:11" x14ac:dyDescent="0.25">
      <c r="A41" s="3">
        <v>37</v>
      </c>
      <c r="B41" s="1">
        <f t="shared" si="0"/>
        <v>20806.850905900188</v>
      </c>
      <c r="C41" s="1">
        <f t="shared" si="1"/>
        <v>29852.266778427536</v>
      </c>
      <c r="D41" s="1">
        <f t="shared" si="2"/>
        <v>42680.898561396381</v>
      </c>
      <c r="E41" s="1">
        <f t="shared" si="3"/>
        <v>60814.069427704613</v>
      </c>
      <c r="F41" s="1">
        <f t="shared" si="4"/>
        <v>86360.871198421548</v>
      </c>
      <c r="G41" s="1">
        <f t="shared" si="5"/>
        <v>122236.1814173623</v>
      </c>
      <c r="H41" s="1">
        <f t="shared" si="6"/>
        <v>172456.25584895516</v>
      </c>
      <c r="I41" s="1">
        <f t="shared" si="7"/>
        <v>242538.35283989273</v>
      </c>
      <c r="J41" s="1">
        <f t="shared" si="8"/>
        <v>340039.48586157849</v>
      </c>
      <c r="K41" s="11">
        <f t="shared" si="9"/>
        <v>4567034.2685183464</v>
      </c>
    </row>
    <row r="42" spans="1:11" x14ac:dyDescent="0.25">
      <c r="A42" s="3">
        <v>38</v>
      </c>
      <c r="B42" s="1">
        <f t="shared" si="0"/>
        <v>21222.987924018191</v>
      </c>
      <c r="C42" s="1">
        <f t="shared" si="1"/>
        <v>30747.834781780362</v>
      </c>
      <c r="D42" s="1">
        <f t="shared" si="2"/>
        <v>44388.134503852241</v>
      </c>
      <c r="E42" s="1">
        <f t="shared" si="3"/>
        <v>63854.772899089847</v>
      </c>
      <c r="F42" s="1">
        <f t="shared" si="4"/>
        <v>91542.523470326851</v>
      </c>
      <c r="G42" s="1">
        <f t="shared" si="5"/>
        <v>130792.71411657767</v>
      </c>
      <c r="H42" s="1">
        <f t="shared" si="6"/>
        <v>186252.75631687159</v>
      </c>
      <c r="I42" s="1">
        <f t="shared" si="7"/>
        <v>264366.80459548312</v>
      </c>
      <c r="J42" s="1">
        <f t="shared" si="8"/>
        <v>374043.43444773636</v>
      </c>
      <c r="K42" s="11">
        <f t="shared" si="9"/>
        <v>5389100.4368516486</v>
      </c>
    </row>
    <row r="43" spans="1:11" x14ac:dyDescent="0.25">
      <c r="A43" s="3">
        <v>39</v>
      </c>
      <c r="B43" s="1">
        <f t="shared" si="0"/>
        <v>21647.447682498554</v>
      </c>
      <c r="C43" s="1">
        <f t="shared" si="1"/>
        <v>31670.269825233772</v>
      </c>
      <c r="D43" s="1">
        <f t="shared" si="2"/>
        <v>46163.659884006331</v>
      </c>
      <c r="E43" s="1">
        <f t="shared" si="3"/>
        <v>67047.511544044348</v>
      </c>
      <c r="F43" s="1">
        <f t="shared" si="4"/>
        <v>97035.074878546468</v>
      </c>
      <c r="G43" s="1">
        <f t="shared" si="5"/>
        <v>139948.20410473811</v>
      </c>
      <c r="H43" s="1">
        <f t="shared" si="6"/>
        <v>201152.97682222133</v>
      </c>
      <c r="I43" s="1">
        <f t="shared" si="7"/>
        <v>288159.81700907659</v>
      </c>
      <c r="J43" s="1">
        <f t="shared" si="8"/>
        <v>411447.77789251006</v>
      </c>
      <c r="K43" s="11">
        <f t="shared" si="9"/>
        <v>6359138.5154849449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H7" sqref="H7"/>
    </sheetView>
  </sheetViews>
  <sheetFormatPr defaultRowHeight="15" x14ac:dyDescent="0.25"/>
  <cols>
    <col min="2" max="2" width="12.42578125" customWidth="1"/>
    <col min="3" max="3" width="13.5703125" customWidth="1"/>
    <col min="4" max="6" width="13.7109375" customWidth="1"/>
    <col min="7" max="7" width="14.28515625" customWidth="1"/>
    <col min="8" max="8" width="12.7109375" customWidth="1"/>
    <col min="9" max="9" width="12.42578125" customWidth="1"/>
    <col min="10" max="10" width="13.7109375" customWidth="1"/>
    <col min="11" max="11" width="14.42578125" customWidth="1"/>
  </cols>
  <sheetData>
    <row r="1" spans="1:12" x14ac:dyDescent="0.25">
      <c r="A1" s="13" t="s">
        <v>1</v>
      </c>
    </row>
    <row r="3" spans="1:12" x14ac:dyDescent="0.25">
      <c r="A3" s="3" t="s">
        <v>0</v>
      </c>
      <c r="B3" s="5">
        <v>0.02</v>
      </c>
      <c r="C3" s="5">
        <v>0.03</v>
      </c>
      <c r="D3" s="5">
        <v>0.04</v>
      </c>
      <c r="E3" s="5">
        <v>0.05</v>
      </c>
      <c r="F3" s="5">
        <v>0.06</v>
      </c>
      <c r="G3" s="5">
        <v>7.0000000000000007E-2</v>
      </c>
      <c r="H3" s="6">
        <v>0.08</v>
      </c>
      <c r="I3" s="6">
        <v>0.09</v>
      </c>
      <c r="J3" s="6">
        <v>0.1</v>
      </c>
      <c r="K3" s="12">
        <v>0.18</v>
      </c>
      <c r="L3" s="12">
        <v>0.21</v>
      </c>
    </row>
    <row r="4" spans="1:12" x14ac:dyDescent="0.25">
      <c r="A4" s="3">
        <v>0</v>
      </c>
      <c r="B4" s="1">
        <v>500</v>
      </c>
      <c r="C4" s="1">
        <v>500</v>
      </c>
      <c r="D4" s="1">
        <v>500</v>
      </c>
      <c r="E4" s="1">
        <v>500</v>
      </c>
      <c r="F4" s="1">
        <v>500</v>
      </c>
      <c r="G4" s="1">
        <v>500</v>
      </c>
      <c r="H4" s="1">
        <v>500</v>
      </c>
      <c r="I4" s="1">
        <v>500</v>
      </c>
      <c r="J4" s="1">
        <v>500</v>
      </c>
      <c r="K4" s="14">
        <v>500</v>
      </c>
      <c r="L4" s="1">
        <v>500</v>
      </c>
    </row>
    <row r="5" spans="1:12" x14ac:dyDescent="0.25">
      <c r="A5" s="3">
        <v>1</v>
      </c>
      <c r="B5" s="11">
        <f>B4*1.02</f>
        <v>510</v>
      </c>
      <c r="C5" s="11">
        <f>B4*1.03</f>
        <v>515</v>
      </c>
      <c r="D5" s="11">
        <f>B4*1.04</f>
        <v>520</v>
      </c>
      <c r="E5" s="11">
        <f>B4*1.05</f>
        <v>525</v>
      </c>
      <c r="F5" s="11">
        <f>B4*1.06</f>
        <v>530</v>
      </c>
      <c r="K5" s="11">
        <f>B4*1.18</f>
        <v>590</v>
      </c>
      <c r="L5" s="11"/>
    </row>
    <row r="6" spans="1:12" x14ac:dyDescent="0.25">
      <c r="A6" s="3">
        <v>2</v>
      </c>
      <c r="B6" s="11">
        <f t="shared" ref="B6:B10" si="0">B5*1.02</f>
        <v>520.20000000000005</v>
      </c>
      <c r="C6" s="11">
        <f t="shared" ref="C6:C44" si="1">B5*1.03</f>
        <v>525.30000000000007</v>
      </c>
      <c r="D6" s="11">
        <f t="shared" ref="D6:D44" si="2">B5*1.04</f>
        <v>530.4</v>
      </c>
      <c r="E6" s="11">
        <f t="shared" ref="E6:E44" si="3">B5*1.05</f>
        <v>535.5</v>
      </c>
      <c r="F6" s="11">
        <f t="shared" ref="F6:F44" si="4">B5*1.06</f>
        <v>540.6</v>
      </c>
      <c r="K6" s="11">
        <f t="shared" ref="K6:K44" si="5">B5*1.18</f>
        <v>601.79999999999995</v>
      </c>
      <c r="L6" s="11"/>
    </row>
    <row r="7" spans="1:12" x14ac:dyDescent="0.25">
      <c r="A7" s="3">
        <v>3</v>
      </c>
      <c r="B7" s="11">
        <f t="shared" si="0"/>
        <v>530.60400000000004</v>
      </c>
      <c r="C7" s="11">
        <f t="shared" si="1"/>
        <v>535.80600000000004</v>
      </c>
      <c r="D7" s="11">
        <f t="shared" si="2"/>
        <v>541.00800000000004</v>
      </c>
      <c r="E7" s="11">
        <f t="shared" si="3"/>
        <v>546.21</v>
      </c>
      <c r="F7" s="11">
        <f t="shared" si="4"/>
        <v>551.41200000000003</v>
      </c>
      <c r="K7" s="11">
        <f t="shared" si="5"/>
        <v>613.83600000000001</v>
      </c>
      <c r="L7" s="11"/>
    </row>
    <row r="8" spans="1:12" x14ac:dyDescent="0.25">
      <c r="A8" s="3">
        <v>4</v>
      </c>
      <c r="B8" s="11">
        <f t="shared" si="0"/>
        <v>541.21608000000003</v>
      </c>
      <c r="C8" s="11">
        <f t="shared" si="1"/>
        <v>546.52212000000009</v>
      </c>
      <c r="D8" s="11">
        <f t="shared" si="2"/>
        <v>551.82816000000003</v>
      </c>
      <c r="E8" s="11">
        <f t="shared" si="3"/>
        <v>557.13420000000008</v>
      </c>
      <c r="F8" s="11">
        <f t="shared" si="4"/>
        <v>562.44024000000002</v>
      </c>
      <c r="K8" s="11">
        <f t="shared" si="5"/>
        <v>626.11271999999997</v>
      </c>
      <c r="L8" s="11"/>
    </row>
    <row r="9" spans="1:12" x14ac:dyDescent="0.25">
      <c r="A9" s="3">
        <v>5</v>
      </c>
      <c r="B9" s="11">
        <f t="shared" si="0"/>
        <v>552.0404016</v>
      </c>
      <c r="C9" s="11">
        <f t="shared" si="1"/>
        <v>557.45256240000003</v>
      </c>
      <c r="D9" s="11">
        <f t="shared" si="2"/>
        <v>562.86472320000007</v>
      </c>
      <c r="E9" s="11">
        <f t="shared" si="3"/>
        <v>568.27688400000011</v>
      </c>
      <c r="F9" s="11">
        <f t="shared" si="4"/>
        <v>573.68904480000003</v>
      </c>
      <c r="K9" s="11">
        <f t="shared" si="5"/>
        <v>638.63497440000003</v>
      </c>
      <c r="L9" s="11"/>
    </row>
    <row r="10" spans="1:12" x14ac:dyDescent="0.25">
      <c r="A10" s="3">
        <v>6</v>
      </c>
      <c r="B10" s="11">
        <f t="shared" si="0"/>
        <v>563.08120963199997</v>
      </c>
      <c r="C10" s="11">
        <f t="shared" si="1"/>
        <v>568.60161364800001</v>
      </c>
      <c r="D10" s="11">
        <f t="shared" si="2"/>
        <v>574.12201766400005</v>
      </c>
      <c r="E10" s="11">
        <f t="shared" si="3"/>
        <v>579.64242167999998</v>
      </c>
      <c r="F10" s="11">
        <f t="shared" si="4"/>
        <v>585.16282569600003</v>
      </c>
      <c r="K10" s="11">
        <f t="shared" si="5"/>
        <v>651.40767388799998</v>
      </c>
      <c r="L10" s="11"/>
    </row>
    <row r="11" spans="1:12" x14ac:dyDescent="0.25">
      <c r="A11" s="3">
        <v>7</v>
      </c>
      <c r="B11" s="11">
        <f>B10*1.02</f>
        <v>574.34283382464002</v>
      </c>
      <c r="C11" s="11">
        <f t="shared" si="1"/>
        <v>579.97364592095994</v>
      </c>
      <c r="D11" s="11">
        <f t="shared" si="2"/>
        <v>585.60445801727997</v>
      </c>
      <c r="E11" s="11">
        <f t="shared" si="3"/>
        <v>591.2352701136</v>
      </c>
      <c r="F11" s="11">
        <f t="shared" si="4"/>
        <v>596.86608220992002</v>
      </c>
      <c r="K11" s="11">
        <f t="shared" si="5"/>
        <v>664.43582736575991</v>
      </c>
      <c r="L11" s="11"/>
    </row>
    <row r="12" spans="1:12" x14ac:dyDescent="0.25">
      <c r="A12" s="3">
        <v>8</v>
      </c>
      <c r="B12" s="11">
        <f t="shared" ref="B12:B44" si="6">B11*1.02</f>
        <v>585.82969050113286</v>
      </c>
      <c r="C12" s="11">
        <f t="shared" si="1"/>
        <v>591.57311883937928</v>
      </c>
      <c r="D12" s="11">
        <f t="shared" si="2"/>
        <v>597.31654717762569</v>
      </c>
      <c r="E12" s="11">
        <f t="shared" si="3"/>
        <v>603.059975515872</v>
      </c>
      <c r="F12" s="11">
        <f t="shared" si="4"/>
        <v>608.80340385411841</v>
      </c>
      <c r="K12" s="11">
        <f t="shared" si="5"/>
        <v>677.72454391307519</v>
      </c>
      <c r="L12" s="11"/>
    </row>
    <row r="13" spans="1:12" x14ac:dyDescent="0.25">
      <c r="A13" s="3">
        <v>9</v>
      </c>
      <c r="B13" s="11">
        <f t="shared" si="6"/>
        <v>597.54628431115555</v>
      </c>
      <c r="C13" s="11">
        <f t="shared" si="1"/>
        <v>603.40458121616689</v>
      </c>
      <c r="D13" s="11">
        <f t="shared" si="2"/>
        <v>609.26287812117823</v>
      </c>
      <c r="E13" s="11">
        <f t="shared" si="3"/>
        <v>615.12117502618958</v>
      </c>
      <c r="F13" s="11">
        <f t="shared" si="4"/>
        <v>620.97947193120081</v>
      </c>
      <c r="K13" s="11">
        <f t="shared" si="5"/>
        <v>691.2790347913367</v>
      </c>
    </row>
    <row r="14" spans="1:12" x14ac:dyDescent="0.25">
      <c r="A14" s="4">
        <v>10</v>
      </c>
      <c r="B14" s="11">
        <f t="shared" si="6"/>
        <v>609.49720999737872</v>
      </c>
      <c r="C14" s="11">
        <f t="shared" si="1"/>
        <v>615.47267284049019</v>
      </c>
      <c r="D14" s="11">
        <f t="shared" si="2"/>
        <v>621.44813568360178</v>
      </c>
      <c r="E14" s="11">
        <f t="shared" si="3"/>
        <v>627.42359852671336</v>
      </c>
      <c r="F14" s="11">
        <f t="shared" si="4"/>
        <v>633.39906136982495</v>
      </c>
      <c r="K14" s="11">
        <f t="shared" si="5"/>
        <v>705.10461548716353</v>
      </c>
    </row>
    <row r="15" spans="1:12" x14ac:dyDescent="0.25">
      <c r="A15" s="3">
        <v>11</v>
      </c>
      <c r="B15" s="11">
        <f t="shared" si="6"/>
        <v>621.68715419732632</v>
      </c>
      <c r="C15" s="11">
        <f t="shared" si="1"/>
        <v>627.78212629730012</v>
      </c>
      <c r="D15" s="11">
        <f t="shared" si="2"/>
        <v>633.87709839727393</v>
      </c>
      <c r="E15" s="11">
        <f t="shared" si="3"/>
        <v>639.97207049724773</v>
      </c>
      <c r="F15" s="11">
        <f t="shared" si="4"/>
        <v>646.06704259722153</v>
      </c>
      <c r="K15" s="11">
        <f t="shared" si="5"/>
        <v>719.20670779690681</v>
      </c>
    </row>
    <row r="16" spans="1:12" x14ac:dyDescent="0.25">
      <c r="A16" s="3">
        <v>12</v>
      </c>
      <c r="B16" s="11">
        <f t="shared" si="6"/>
        <v>634.12089728127285</v>
      </c>
      <c r="C16" s="11">
        <f t="shared" si="1"/>
        <v>640.33776882324617</v>
      </c>
      <c r="D16" s="11">
        <f t="shared" si="2"/>
        <v>646.55464036521937</v>
      </c>
      <c r="E16" s="11">
        <f t="shared" si="3"/>
        <v>652.77151190719269</v>
      </c>
      <c r="F16" s="11">
        <f t="shared" si="4"/>
        <v>658.98838344916589</v>
      </c>
      <c r="K16" s="11">
        <f t="shared" si="5"/>
        <v>733.59084195284504</v>
      </c>
    </row>
    <row r="17" spans="1:11" x14ac:dyDescent="0.25">
      <c r="A17" s="3">
        <v>13</v>
      </c>
      <c r="B17" s="11">
        <f t="shared" si="6"/>
        <v>646.80331522689835</v>
      </c>
      <c r="C17" s="11">
        <f t="shared" si="1"/>
        <v>653.1445241997111</v>
      </c>
      <c r="D17" s="11">
        <f t="shared" si="2"/>
        <v>659.48573317252374</v>
      </c>
      <c r="E17" s="11">
        <f t="shared" si="3"/>
        <v>665.82694214533649</v>
      </c>
      <c r="F17" s="11">
        <f t="shared" si="4"/>
        <v>672.16815111814924</v>
      </c>
      <c r="K17" s="11">
        <f t="shared" si="5"/>
        <v>748.26265879190191</v>
      </c>
    </row>
    <row r="18" spans="1:11" x14ac:dyDescent="0.25">
      <c r="A18" s="3">
        <v>14</v>
      </c>
      <c r="B18" s="11">
        <f t="shared" si="6"/>
        <v>659.73938153143638</v>
      </c>
      <c r="C18" s="11">
        <f t="shared" si="1"/>
        <v>666.20741468370534</v>
      </c>
      <c r="D18" s="11">
        <f t="shared" si="2"/>
        <v>672.6754478359743</v>
      </c>
      <c r="E18" s="11">
        <f t="shared" si="3"/>
        <v>679.14348098824325</v>
      </c>
      <c r="F18" s="11">
        <f t="shared" si="4"/>
        <v>685.61151414051233</v>
      </c>
      <c r="K18" s="11">
        <f t="shared" si="5"/>
        <v>763.22791196774006</v>
      </c>
    </row>
    <row r="19" spans="1:11" x14ac:dyDescent="0.25">
      <c r="A19" s="3">
        <v>15</v>
      </c>
      <c r="B19" s="11">
        <f t="shared" si="6"/>
        <v>672.93416916206513</v>
      </c>
      <c r="C19" s="11">
        <f t="shared" si="1"/>
        <v>679.53156297737951</v>
      </c>
      <c r="D19" s="11">
        <f t="shared" si="2"/>
        <v>686.12895679269388</v>
      </c>
      <c r="E19" s="11">
        <f t="shared" si="3"/>
        <v>692.72635060800826</v>
      </c>
      <c r="F19" s="11">
        <f t="shared" si="4"/>
        <v>699.32374442332264</v>
      </c>
      <c r="K19" s="11">
        <f t="shared" si="5"/>
        <v>778.49247020709493</v>
      </c>
    </row>
    <row r="20" spans="1:11" x14ac:dyDescent="0.25">
      <c r="A20" s="3">
        <v>16</v>
      </c>
      <c r="B20" s="11">
        <f t="shared" si="6"/>
        <v>686.39285254530648</v>
      </c>
      <c r="C20" s="11">
        <f t="shared" si="1"/>
        <v>693.12219423692716</v>
      </c>
      <c r="D20" s="11">
        <f t="shared" si="2"/>
        <v>699.85153592854772</v>
      </c>
      <c r="E20" s="11">
        <f t="shared" si="3"/>
        <v>706.58087762016839</v>
      </c>
      <c r="F20" s="11">
        <f t="shared" si="4"/>
        <v>713.31021931178907</v>
      </c>
      <c r="K20" s="11">
        <f t="shared" si="5"/>
        <v>794.06231961123683</v>
      </c>
    </row>
    <row r="21" spans="1:11" x14ac:dyDescent="0.25">
      <c r="A21" s="3">
        <v>17</v>
      </c>
      <c r="B21" s="11">
        <f t="shared" si="6"/>
        <v>700.12070959621258</v>
      </c>
      <c r="C21" s="11">
        <f t="shared" si="1"/>
        <v>706.98463812166574</v>
      </c>
      <c r="D21" s="11">
        <f t="shared" si="2"/>
        <v>713.84856664711879</v>
      </c>
      <c r="E21" s="11">
        <f t="shared" si="3"/>
        <v>720.71249517257183</v>
      </c>
      <c r="F21" s="11">
        <f t="shared" si="4"/>
        <v>727.57642369802488</v>
      </c>
      <c r="K21" s="11">
        <f t="shared" si="5"/>
        <v>809.94356600346157</v>
      </c>
    </row>
    <row r="22" spans="1:11" x14ac:dyDescent="0.25">
      <c r="A22" s="3">
        <v>18</v>
      </c>
      <c r="B22" s="11">
        <f t="shared" si="6"/>
        <v>714.12312378813681</v>
      </c>
      <c r="C22" s="11">
        <f t="shared" si="1"/>
        <v>721.12433088409898</v>
      </c>
      <c r="D22" s="11">
        <f t="shared" si="2"/>
        <v>728.12553798006115</v>
      </c>
      <c r="E22" s="11">
        <f t="shared" si="3"/>
        <v>735.12674507602321</v>
      </c>
      <c r="F22" s="11">
        <f t="shared" si="4"/>
        <v>742.12795217198538</v>
      </c>
      <c r="K22" s="11">
        <f t="shared" si="5"/>
        <v>826.14243732353077</v>
      </c>
    </row>
    <row r="23" spans="1:11" x14ac:dyDescent="0.25">
      <c r="A23" s="3">
        <v>19</v>
      </c>
      <c r="B23" s="11">
        <f t="shared" si="6"/>
        <v>728.40558626389952</v>
      </c>
      <c r="C23" s="11">
        <f t="shared" si="1"/>
        <v>735.54681750178088</v>
      </c>
      <c r="D23" s="11">
        <f t="shared" si="2"/>
        <v>742.68804873966235</v>
      </c>
      <c r="E23" s="11">
        <f t="shared" si="3"/>
        <v>749.82927997754371</v>
      </c>
      <c r="F23" s="11">
        <f t="shared" si="4"/>
        <v>756.97051121542506</v>
      </c>
      <c r="K23" s="11">
        <f t="shared" si="5"/>
        <v>842.66528607000134</v>
      </c>
    </row>
    <row r="24" spans="1:11" x14ac:dyDescent="0.25">
      <c r="A24" s="4">
        <v>20</v>
      </c>
      <c r="B24" s="11">
        <f t="shared" si="6"/>
        <v>742.97369798917748</v>
      </c>
      <c r="C24" s="11">
        <f t="shared" si="1"/>
        <v>750.25775385181657</v>
      </c>
      <c r="D24" s="11">
        <f t="shared" si="2"/>
        <v>757.54180971445555</v>
      </c>
      <c r="E24" s="11">
        <f t="shared" si="3"/>
        <v>764.82586557709453</v>
      </c>
      <c r="F24" s="11">
        <f t="shared" si="4"/>
        <v>772.10992143973351</v>
      </c>
      <c r="K24" s="11">
        <f t="shared" si="5"/>
        <v>859.51859179140138</v>
      </c>
    </row>
    <row r="25" spans="1:11" x14ac:dyDescent="0.25">
      <c r="A25" s="3">
        <v>21</v>
      </c>
      <c r="B25" s="11">
        <f t="shared" si="6"/>
        <v>757.83317194896108</v>
      </c>
      <c r="C25" s="11">
        <f t="shared" si="1"/>
        <v>765.26290892885288</v>
      </c>
      <c r="D25" s="11">
        <f t="shared" si="2"/>
        <v>772.69264590874457</v>
      </c>
      <c r="E25" s="11">
        <f t="shared" si="3"/>
        <v>780.12238288863637</v>
      </c>
      <c r="F25" s="11">
        <f t="shared" si="4"/>
        <v>787.55211986852817</v>
      </c>
      <c r="K25" s="11">
        <f t="shared" si="5"/>
        <v>876.70896362722942</v>
      </c>
    </row>
    <row r="26" spans="1:11" x14ac:dyDescent="0.25">
      <c r="A26" s="3">
        <v>22</v>
      </c>
      <c r="B26" s="11">
        <f t="shared" si="6"/>
        <v>772.98983538794027</v>
      </c>
      <c r="C26" s="11">
        <f t="shared" si="1"/>
        <v>780.56816710742999</v>
      </c>
      <c r="D26" s="11">
        <f t="shared" si="2"/>
        <v>788.14649882691958</v>
      </c>
      <c r="E26" s="11">
        <f t="shared" si="3"/>
        <v>795.72483054640918</v>
      </c>
      <c r="F26" s="11">
        <f t="shared" si="4"/>
        <v>803.30316226589878</v>
      </c>
      <c r="K26" s="11">
        <f t="shared" si="5"/>
        <v>894.24314289977406</v>
      </c>
    </row>
    <row r="27" spans="1:11" x14ac:dyDescent="0.25">
      <c r="A27" s="3">
        <v>23</v>
      </c>
      <c r="B27" s="11">
        <f t="shared" si="6"/>
        <v>788.44963209569914</v>
      </c>
      <c r="C27" s="11">
        <f t="shared" si="1"/>
        <v>796.17953044957846</v>
      </c>
      <c r="D27" s="11">
        <f t="shared" si="2"/>
        <v>803.9094288034579</v>
      </c>
      <c r="E27" s="11">
        <f t="shared" si="3"/>
        <v>811.63932715733733</v>
      </c>
      <c r="F27" s="11">
        <f t="shared" si="4"/>
        <v>819.36922551121677</v>
      </c>
      <c r="K27" s="11">
        <f t="shared" si="5"/>
        <v>912.12800575776953</v>
      </c>
    </row>
    <row r="28" spans="1:11" x14ac:dyDescent="0.25">
      <c r="A28" s="3">
        <v>24</v>
      </c>
      <c r="B28" s="11">
        <f t="shared" si="6"/>
        <v>804.21862473761314</v>
      </c>
      <c r="C28" s="11">
        <f t="shared" si="1"/>
        <v>812.1031210585702</v>
      </c>
      <c r="D28" s="11">
        <f t="shared" si="2"/>
        <v>819.98761737952714</v>
      </c>
      <c r="E28" s="11">
        <f t="shared" si="3"/>
        <v>827.87211370048419</v>
      </c>
      <c r="F28" s="11">
        <f t="shared" si="4"/>
        <v>835.75661002144113</v>
      </c>
      <c r="K28" s="11">
        <f t="shared" si="5"/>
        <v>930.37056587292489</v>
      </c>
    </row>
    <row r="29" spans="1:11" x14ac:dyDescent="0.25">
      <c r="A29" s="3">
        <v>25</v>
      </c>
      <c r="B29" s="11">
        <f t="shared" si="6"/>
        <v>820.30299723236544</v>
      </c>
      <c r="C29" s="11">
        <f t="shared" si="1"/>
        <v>828.34518347974154</v>
      </c>
      <c r="D29" s="11">
        <f t="shared" si="2"/>
        <v>836.38736972711774</v>
      </c>
      <c r="E29" s="11">
        <f t="shared" si="3"/>
        <v>844.42955597449384</v>
      </c>
      <c r="F29" s="11">
        <f t="shared" si="4"/>
        <v>852.47174222186993</v>
      </c>
      <c r="K29" s="11">
        <f t="shared" si="5"/>
        <v>948.9779771903834</v>
      </c>
    </row>
    <row r="30" spans="1:11" x14ac:dyDescent="0.25">
      <c r="A30" s="3">
        <v>26</v>
      </c>
      <c r="B30" s="11">
        <f t="shared" si="6"/>
        <v>836.70905717701271</v>
      </c>
      <c r="C30" s="11">
        <f t="shared" si="1"/>
        <v>844.91208714933646</v>
      </c>
      <c r="D30" s="11">
        <f t="shared" si="2"/>
        <v>853.11511712166009</v>
      </c>
      <c r="E30" s="11">
        <f t="shared" si="3"/>
        <v>861.31814709398373</v>
      </c>
      <c r="F30" s="11">
        <f t="shared" si="4"/>
        <v>869.52117706630736</v>
      </c>
      <c r="K30" s="11">
        <f t="shared" si="5"/>
        <v>967.95753673419119</v>
      </c>
    </row>
    <row r="31" spans="1:11" x14ac:dyDescent="0.25">
      <c r="A31" s="3">
        <v>27</v>
      </c>
      <c r="B31" s="11">
        <f t="shared" si="6"/>
        <v>853.44323832055295</v>
      </c>
      <c r="C31" s="11">
        <f t="shared" si="1"/>
        <v>861.81032889232313</v>
      </c>
      <c r="D31" s="11">
        <f t="shared" si="2"/>
        <v>870.1774194640933</v>
      </c>
      <c r="E31" s="11">
        <f t="shared" si="3"/>
        <v>878.54451003586337</v>
      </c>
      <c r="F31" s="11">
        <f t="shared" si="4"/>
        <v>886.91160060763355</v>
      </c>
      <c r="K31" s="11">
        <f t="shared" si="5"/>
        <v>987.31668746887499</v>
      </c>
    </row>
    <row r="32" spans="1:11" x14ac:dyDescent="0.25">
      <c r="A32" s="3">
        <v>28</v>
      </c>
      <c r="B32" s="11">
        <f t="shared" si="6"/>
        <v>870.51210308696398</v>
      </c>
      <c r="C32" s="11">
        <f t="shared" si="1"/>
        <v>879.0465354701696</v>
      </c>
      <c r="D32" s="11">
        <f t="shared" si="2"/>
        <v>887.58096785337511</v>
      </c>
      <c r="E32" s="11">
        <f t="shared" si="3"/>
        <v>896.11540023658063</v>
      </c>
      <c r="F32" s="11">
        <f t="shared" si="4"/>
        <v>904.64983261978614</v>
      </c>
      <c r="K32" s="11">
        <f t="shared" si="5"/>
        <v>1007.0630212182524</v>
      </c>
    </row>
    <row r="33" spans="1:11" x14ac:dyDescent="0.25">
      <c r="A33" s="3">
        <v>29</v>
      </c>
      <c r="B33" s="11">
        <f t="shared" si="6"/>
        <v>887.92234514870324</v>
      </c>
      <c r="C33" s="11">
        <f t="shared" si="1"/>
        <v>896.62746617957293</v>
      </c>
      <c r="D33" s="11">
        <f t="shared" si="2"/>
        <v>905.33258721044251</v>
      </c>
      <c r="E33" s="11">
        <f t="shared" si="3"/>
        <v>914.0377082413122</v>
      </c>
      <c r="F33" s="11">
        <f t="shared" si="4"/>
        <v>922.74282927218189</v>
      </c>
      <c r="K33" s="11">
        <f t="shared" si="5"/>
        <v>1027.2042816426174</v>
      </c>
    </row>
    <row r="34" spans="1:11" x14ac:dyDescent="0.25">
      <c r="A34" s="4">
        <v>30</v>
      </c>
      <c r="B34" s="11">
        <f t="shared" si="6"/>
        <v>905.68079205167737</v>
      </c>
      <c r="C34" s="11">
        <f t="shared" si="1"/>
        <v>914.56001550316432</v>
      </c>
      <c r="D34" s="11">
        <f t="shared" si="2"/>
        <v>923.43923895465139</v>
      </c>
      <c r="E34" s="11">
        <f t="shared" si="3"/>
        <v>932.31846240613845</v>
      </c>
      <c r="F34" s="11">
        <f t="shared" si="4"/>
        <v>941.19768585762552</v>
      </c>
      <c r="K34" s="11">
        <f t="shared" si="5"/>
        <v>1047.7483672754697</v>
      </c>
    </row>
    <row r="35" spans="1:11" x14ac:dyDescent="0.25">
      <c r="A35" s="3">
        <v>31</v>
      </c>
      <c r="B35" s="11">
        <f t="shared" si="6"/>
        <v>923.79440789271098</v>
      </c>
      <c r="C35" s="11">
        <f t="shared" si="1"/>
        <v>932.85121581322767</v>
      </c>
      <c r="D35" s="11">
        <f t="shared" si="2"/>
        <v>941.90802373374447</v>
      </c>
      <c r="E35" s="11">
        <f t="shared" si="3"/>
        <v>950.96483165426127</v>
      </c>
      <c r="F35" s="11">
        <f t="shared" si="4"/>
        <v>960.02163957477808</v>
      </c>
      <c r="K35" s="11">
        <f t="shared" si="5"/>
        <v>1068.7033346209791</v>
      </c>
    </row>
    <row r="36" spans="1:11" x14ac:dyDescent="0.25">
      <c r="A36" s="3">
        <v>32</v>
      </c>
      <c r="B36" s="11">
        <f t="shared" si="6"/>
        <v>942.27029605056521</v>
      </c>
      <c r="C36" s="11">
        <f t="shared" si="1"/>
        <v>951.50824012949238</v>
      </c>
      <c r="D36" s="11">
        <f t="shared" si="2"/>
        <v>960.74618420841944</v>
      </c>
      <c r="E36" s="11">
        <f t="shared" si="3"/>
        <v>969.98412828734661</v>
      </c>
      <c r="F36" s="11">
        <f t="shared" si="4"/>
        <v>979.22207236627366</v>
      </c>
      <c r="K36" s="11">
        <f t="shared" si="5"/>
        <v>1090.0774013133989</v>
      </c>
    </row>
    <row r="37" spans="1:11" x14ac:dyDescent="0.25">
      <c r="A37" s="3">
        <v>33</v>
      </c>
      <c r="B37" s="11">
        <f t="shared" si="6"/>
        <v>961.11570197157653</v>
      </c>
      <c r="C37" s="11">
        <f t="shared" si="1"/>
        <v>970.53840493208224</v>
      </c>
      <c r="D37" s="11">
        <f t="shared" si="2"/>
        <v>979.96110789258785</v>
      </c>
      <c r="E37" s="11">
        <f t="shared" si="3"/>
        <v>989.38381085309356</v>
      </c>
      <c r="F37" s="11">
        <f t="shared" si="4"/>
        <v>998.80651381359917</v>
      </c>
      <c r="K37" s="11">
        <f t="shared" si="5"/>
        <v>1111.8789493396669</v>
      </c>
    </row>
    <row r="38" spans="1:11" x14ac:dyDescent="0.25">
      <c r="A38" s="3">
        <v>34</v>
      </c>
      <c r="B38" s="11">
        <f t="shared" si="6"/>
        <v>980.33801601100811</v>
      </c>
      <c r="C38" s="11">
        <f t="shared" si="1"/>
        <v>989.94917303072384</v>
      </c>
      <c r="D38" s="11">
        <f t="shared" si="2"/>
        <v>999.56033005043957</v>
      </c>
      <c r="E38" s="11">
        <f t="shared" si="3"/>
        <v>1009.1714870701554</v>
      </c>
      <c r="F38" s="11">
        <f t="shared" si="4"/>
        <v>1018.7826440898712</v>
      </c>
      <c r="K38" s="11">
        <f t="shared" si="5"/>
        <v>1134.1165283264602</v>
      </c>
    </row>
    <row r="39" spans="1:11" x14ac:dyDescent="0.25">
      <c r="A39" s="3">
        <v>35</v>
      </c>
      <c r="B39" s="11">
        <f t="shared" si="6"/>
        <v>999.94477633122824</v>
      </c>
      <c r="C39" s="11">
        <f t="shared" si="1"/>
        <v>1009.7481564913384</v>
      </c>
      <c r="D39" s="11">
        <f t="shared" si="2"/>
        <v>1019.5515366514485</v>
      </c>
      <c r="E39" s="11">
        <f t="shared" si="3"/>
        <v>1029.3549168115585</v>
      </c>
      <c r="F39" s="11">
        <f t="shared" si="4"/>
        <v>1039.1582969716687</v>
      </c>
      <c r="K39" s="11">
        <f t="shared" si="5"/>
        <v>1156.7988588929895</v>
      </c>
    </row>
    <row r="40" spans="1:11" x14ac:dyDescent="0.25">
      <c r="A40" s="3">
        <v>36</v>
      </c>
      <c r="B40" s="11">
        <f t="shared" si="6"/>
        <v>1019.9436718578528</v>
      </c>
      <c r="C40" s="11">
        <f t="shared" si="1"/>
        <v>1029.9431196211651</v>
      </c>
      <c r="D40" s="11">
        <f t="shared" si="2"/>
        <v>1039.9425673844773</v>
      </c>
      <c r="E40" s="11">
        <f t="shared" si="3"/>
        <v>1049.9420151477898</v>
      </c>
      <c r="F40" s="11">
        <f t="shared" si="4"/>
        <v>1059.941462911102</v>
      </c>
      <c r="K40" s="11">
        <f t="shared" si="5"/>
        <v>1179.9348360708493</v>
      </c>
    </row>
    <row r="41" spans="1:11" x14ac:dyDescent="0.25">
      <c r="A41" s="3">
        <v>37</v>
      </c>
      <c r="B41" s="11">
        <f t="shared" si="6"/>
        <v>1040.3425452950098</v>
      </c>
      <c r="C41" s="11">
        <f t="shared" si="1"/>
        <v>1050.5419820135885</v>
      </c>
      <c r="D41" s="11">
        <f t="shared" si="2"/>
        <v>1060.7414187321669</v>
      </c>
      <c r="E41" s="11">
        <f t="shared" si="3"/>
        <v>1070.9408554507454</v>
      </c>
      <c r="F41" s="11">
        <f t="shared" si="4"/>
        <v>1081.1402921693241</v>
      </c>
      <c r="K41" s="11">
        <f t="shared" si="5"/>
        <v>1203.5335327922662</v>
      </c>
    </row>
    <row r="42" spans="1:11" x14ac:dyDescent="0.25">
      <c r="A42" s="3">
        <v>38</v>
      </c>
      <c r="B42" s="11">
        <f t="shared" si="6"/>
        <v>1061.1493962009101</v>
      </c>
      <c r="C42" s="11">
        <f t="shared" si="1"/>
        <v>1071.5528216538601</v>
      </c>
      <c r="D42" s="11">
        <f t="shared" si="2"/>
        <v>1081.9562471068102</v>
      </c>
      <c r="E42" s="11">
        <f t="shared" si="3"/>
        <v>1092.3596725597604</v>
      </c>
      <c r="F42" s="11">
        <f t="shared" si="4"/>
        <v>1102.7630980127105</v>
      </c>
      <c r="K42" s="11">
        <f t="shared" si="5"/>
        <v>1227.6042034481115</v>
      </c>
    </row>
    <row r="43" spans="1:11" x14ac:dyDescent="0.25">
      <c r="A43" s="3">
        <v>39</v>
      </c>
      <c r="B43" s="11">
        <f t="shared" si="6"/>
        <v>1082.3723841249284</v>
      </c>
      <c r="C43" s="11">
        <f t="shared" si="1"/>
        <v>1092.9838780869375</v>
      </c>
      <c r="D43" s="11">
        <f t="shared" si="2"/>
        <v>1103.5953720489465</v>
      </c>
      <c r="E43" s="11">
        <f t="shared" si="3"/>
        <v>1114.2068660109558</v>
      </c>
      <c r="F43" s="11">
        <f t="shared" si="4"/>
        <v>1124.8183599729648</v>
      </c>
      <c r="K43" s="11">
        <f t="shared" si="5"/>
        <v>1252.1562875170739</v>
      </c>
    </row>
    <row r="44" spans="1:11" x14ac:dyDescent="0.25">
      <c r="A44" s="3">
        <v>40</v>
      </c>
      <c r="B44" s="11">
        <f t="shared" si="6"/>
        <v>1104.019831807427</v>
      </c>
      <c r="C44" s="11">
        <f t="shared" si="1"/>
        <v>1114.8435556486763</v>
      </c>
      <c r="D44" s="11">
        <f t="shared" si="2"/>
        <v>1125.6672794899257</v>
      </c>
      <c r="E44" s="11">
        <f t="shared" si="3"/>
        <v>1136.4910033311749</v>
      </c>
      <c r="F44" s="11">
        <f t="shared" si="4"/>
        <v>1147.3147271724242</v>
      </c>
      <c r="K44" s="11">
        <f t="shared" si="5"/>
        <v>1277.1994132674156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G8" sqref="G8"/>
    </sheetView>
  </sheetViews>
  <sheetFormatPr defaultRowHeight="15" x14ac:dyDescent="0.25"/>
  <cols>
    <col min="2" max="2" width="21" customWidth="1"/>
    <col min="7" max="7" width="14" customWidth="1"/>
  </cols>
  <sheetData>
    <row r="1" spans="1:9" x14ac:dyDescent="0.25">
      <c r="A1" s="13" t="s">
        <v>3</v>
      </c>
      <c r="F1" s="13" t="s">
        <v>4</v>
      </c>
      <c r="G1" s="13"/>
      <c r="H1" s="13"/>
      <c r="I1" s="13"/>
    </row>
    <row r="2" spans="1:9" x14ac:dyDescent="0.25">
      <c r="F2" s="13"/>
      <c r="G2" s="13"/>
      <c r="H2" s="13"/>
      <c r="I2" s="13"/>
    </row>
    <row r="3" spans="1:9" x14ac:dyDescent="0.25">
      <c r="A3" s="3" t="s">
        <v>0</v>
      </c>
      <c r="B3" s="5">
        <v>0.05</v>
      </c>
      <c r="F3" s="3" t="s">
        <v>0</v>
      </c>
      <c r="G3" s="5">
        <v>0.05</v>
      </c>
    </row>
    <row r="4" spans="1:9" x14ac:dyDescent="0.25">
      <c r="A4" s="3">
        <v>0</v>
      </c>
      <c r="B4" s="1">
        <v>250000</v>
      </c>
      <c r="F4" s="3">
        <v>0</v>
      </c>
      <c r="G4" s="1">
        <v>30000</v>
      </c>
    </row>
    <row r="5" spans="1:9" x14ac:dyDescent="0.25">
      <c r="A5" s="3">
        <v>1</v>
      </c>
      <c r="B5" s="11">
        <f>B4*1.05</f>
        <v>262500</v>
      </c>
      <c r="F5" s="3">
        <v>1</v>
      </c>
      <c r="G5" s="11">
        <f>G4*1.05</f>
        <v>31500</v>
      </c>
    </row>
    <row r="6" spans="1:9" x14ac:dyDescent="0.25">
      <c r="A6" s="3">
        <v>2</v>
      </c>
      <c r="B6" s="11">
        <f t="shared" ref="B6:B14" si="0">B5*1.05</f>
        <v>275625</v>
      </c>
      <c r="F6" s="3">
        <v>2</v>
      </c>
      <c r="G6" s="11"/>
    </row>
    <row r="7" spans="1:9" x14ac:dyDescent="0.25">
      <c r="A7" s="3">
        <v>3</v>
      </c>
      <c r="B7" s="11">
        <f t="shared" si="0"/>
        <v>289406.25</v>
      </c>
      <c r="F7" s="3">
        <v>3</v>
      </c>
      <c r="G7" s="11"/>
    </row>
    <row r="8" spans="1:9" x14ac:dyDescent="0.25">
      <c r="A8" s="3">
        <v>4</v>
      </c>
      <c r="B8" s="11">
        <f t="shared" si="0"/>
        <v>303876.5625</v>
      </c>
      <c r="F8" s="3">
        <v>4</v>
      </c>
      <c r="G8" s="11"/>
    </row>
    <row r="9" spans="1:9" x14ac:dyDescent="0.25">
      <c r="A9" s="3">
        <v>5</v>
      </c>
      <c r="B9" s="11">
        <f t="shared" si="0"/>
        <v>319070.390625</v>
      </c>
      <c r="F9" s="3">
        <v>5</v>
      </c>
      <c r="G9" s="11"/>
    </row>
    <row r="10" spans="1:9" x14ac:dyDescent="0.25">
      <c r="A10" s="3">
        <v>6</v>
      </c>
      <c r="B10" s="11">
        <f t="shared" si="0"/>
        <v>335023.91015625</v>
      </c>
      <c r="F10" s="3">
        <v>6</v>
      </c>
    </row>
    <row r="11" spans="1:9" x14ac:dyDescent="0.25">
      <c r="A11" s="3">
        <v>7</v>
      </c>
      <c r="B11" s="11">
        <f t="shared" si="0"/>
        <v>351775.10566406249</v>
      </c>
    </row>
    <row r="12" spans="1:9" x14ac:dyDescent="0.25">
      <c r="A12" s="3">
        <v>8</v>
      </c>
      <c r="B12" s="11">
        <f t="shared" si="0"/>
        <v>369363.86094726564</v>
      </c>
    </row>
    <row r="13" spans="1:9" x14ac:dyDescent="0.25">
      <c r="A13" s="3">
        <v>9</v>
      </c>
      <c r="B13" s="11">
        <f t="shared" si="0"/>
        <v>387832.05399462895</v>
      </c>
    </row>
    <row r="14" spans="1:9" x14ac:dyDescent="0.25">
      <c r="A14" s="4">
        <v>10</v>
      </c>
      <c r="B14" s="11">
        <f t="shared" si="0"/>
        <v>407223.65669436043</v>
      </c>
    </row>
    <row r="15" spans="1:9" x14ac:dyDescent="0.25">
      <c r="A15" s="3">
        <v>11</v>
      </c>
      <c r="B15" s="11"/>
    </row>
    <row r="16" spans="1:9" x14ac:dyDescent="0.25">
      <c r="A16" s="3">
        <v>12</v>
      </c>
      <c r="B16" s="11"/>
    </row>
    <row r="17" spans="1:2" x14ac:dyDescent="0.25">
      <c r="A17" s="3">
        <v>13</v>
      </c>
      <c r="B17" s="11"/>
    </row>
    <row r="18" spans="1:2" x14ac:dyDescent="0.25">
      <c r="A18" s="3">
        <v>14</v>
      </c>
      <c r="B18" s="11"/>
    </row>
    <row r="19" spans="1:2" x14ac:dyDescent="0.25">
      <c r="A19" s="3">
        <v>15</v>
      </c>
      <c r="B19" s="11"/>
    </row>
    <row r="20" spans="1:2" x14ac:dyDescent="0.25">
      <c r="A20" s="3">
        <v>16</v>
      </c>
      <c r="B20" s="11"/>
    </row>
    <row r="21" spans="1:2" x14ac:dyDescent="0.25">
      <c r="A21" s="3">
        <v>17</v>
      </c>
      <c r="B21" s="11"/>
    </row>
    <row r="22" spans="1:2" x14ac:dyDescent="0.25">
      <c r="A22" s="3">
        <v>18</v>
      </c>
      <c r="B22" s="11"/>
    </row>
    <row r="23" spans="1:2" x14ac:dyDescent="0.25">
      <c r="A23" s="3">
        <v>19</v>
      </c>
      <c r="B23" s="11"/>
    </row>
    <row r="24" spans="1:2" x14ac:dyDescent="0.25">
      <c r="A24" s="4">
        <v>20</v>
      </c>
      <c r="B24" s="11"/>
    </row>
    <row r="25" spans="1:2" x14ac:dyDescent="0.25">
      <c r="A25" s="3">
        <v>21</v>
      </c>
      <c r="B25" s="11"/>
    </row>
    <row r="26" spans="1:2" x14ac:dyDescent="0.25">
      <c r="A26" s="3">
        <v>22</v>
      </c>
      <c r="B26" s="11"/>
    </row>
    <row r="27" spans="1:2" x14ac:dyDescent="0.25">
      <c r="A27" s="3">
        <v>23</v>
      </c>
      <c r="B27" s="11"/>
    </row>
    <row r="28" spans="1:2" x14ac:dyDescent="0.25">
      <c r="A28" s="3">
        <v>24</v>
      </c>
      <c r="B28" s="11"/>
    </row>
    <row r="29" spans="1:2" x14ac:dyDescent="0.25">
      <c r="A29" s="3">
        <v>25</v>
      </c>
      <c r="B29" s="11"/>
    </row>
    <row r="30" spans="1:2" x14ac:dyDescent="0.25">
      <c r="A30" s="3">
        <v>26</v>
      </c>
      <c r="B30" s="11"/>
    </row>
    <row r="31" spans="1:2" x14ac:dyDescent="0.25">
      <c r="A31" s="3">
        <v>27</v>
      </c>
      <c r="B31" s="11"/>
    </row>
    <row r="32" spans="1:2" x14ac:dyDescent="0.25">
      <c r="A32" s="3">
        <v>28</v>
      </c>
      <c r="B32" s="11"/>
    </row>
    <row r="33" spans="1:2" x14ac:dyDescent="0.25">
      <c r="A33" s="3">
        <v>29</v>
      </c>
      <c r="B33" s="11"/>
    </row>
    <row r="34" spans="1:2" x14ac:dyDescent="0.25">
      <c r="A34" s="4">
        <v>30</v>
      </c>
      <c r="B34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Rate %</vt:lpstr>
      <vt:lpstr>Student 1</vt:lpstr>
      <vt:lpstr>Real World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Poepsel</dc:creator>
  <cp:lastModifiedBy>DanaPoepsel</cp:lastModifiedBy>
  <cp:lastPrinted>2014-07-03T11:33:04Z</cp:lastPrinted>
  <dcterms:created xsi:type="dcterms:W3CDTF">2013-05-11T15:37:01Z</dcterms:created>
  <dcterms:modified xsi:type="dcterms:W3CDTF">2016-09-11T02:32:00Z</dcterms:modified>
</cp:coreProperties>
</file>